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96" windowWidth="12504" windowHeight="8160" firstSheet="3" activeTab="3"/>
  </bookViews>
  <sheets>
    <sheet name="data_tugas" sheetId="1" r:id="rId1"/>
    <sheet name="inflasi_bulanan" sheetId="2" r:id="rId2"/>
    <sheet name="pengangguran" sheetId="3" r:id="rId3"/>
    <sheet name="jumlah_uang_beredar(M1)" sheetId="4" r:id="rId4"/>
    <sheet name="inflasi_menurut_komoditi" sheetId="5" r:id="rId5"/>
    <sheet name="GDP_deflator_per_penggunaan" sheetId="6" r:id="rId6"/>
  </sheets>
  <calcPr calcId="125725"/>
</workbook>
</file>

<file path=xl/calcChain.xml><?xml version="1.0" encoding="utf-8"?>
<calcChain xmlns="http://schemas.openxmlformats.org/spreadsheetml/2006/main">
  <c r="D20" i="1"/>
  <c r="D21" s="1"/>
  <c r="D22" s="1"/>
  <c r="D23" s="1"/>
  <c r="D15"/>
  <c r="D14" s="1"/>
  <c r="D13" s="1"/>
  <c r="D12" s="1"/>
  <c r="D11" s="1"/>
  <c r="D10" s="1"/>
  <c r="D9" s="1"/>
  <c r="D8" s="1"/>
  <c r="D7" s="1"/>
  <c r="D6" s="1"/>
  <c r="D5" s="1"/>
  <c r="D4" s="1"/>
  <c r="D3" s="1"/>
  <c r="D2" s="1"/>
</calcChain>
</file>

<file path=xl/sharedStrings.xml><?xml version="1.0" encoding="utf-8"?>
<sst xmlns="http://schemas.openxmlformats.org/spreadsheetml/2006/main" count="657" uniqueCount="498">
  <si>
    <t>tahun</t>
  </si>
  <si>
    <t>ihk</t>
  </si>
  <si>
    <t>Inflasi</t>
  </si>
  <si>
    <t>Deflator PDB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</si>
  <si>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</si>
  <si>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</si>
  <si>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</si>
  <si>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</si>
  <si>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</si>
  <si>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</si>
  <si>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</si>
  <si>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</si>
  <si>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</si>
  <si>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</si>
  <si>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</si>
  <si>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</si>
  <si>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</si>
  <si>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</si>
  <si>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</si>
  <si>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</si>
  <si>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</si>
  <si>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</si>
  <si>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</si>
  <si>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</si>
  <si>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</si>
  <si>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</si>
  <si>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tahun/bulan</t>
  </si>
  <si>
    <t>1990.01</t>
  </si>
  <si>
    <t>0.91</t>
  </si>
  <si>
    <t>1994.01</t>
  </si>
  <si>
    <t>1.25</t>
  </si>
  <si>
    <t>1998.01</t>
  </si>
  <si>
    <t>6.88</t>
  </si>
  <si>
    <t>2002.01</t>
  </si>
  <si>
    <t>1.99</t>
  </si>
  <si>
    <t>2006.01</t>
  </si>
  <si>
    <t>1.36</t>
  </si>
  <si>
    <t>2010.01</t>
  </si>
  <si>
    <t>0.84</t>
  </si>
  <si>
    <t>1990.02</t>
  </si>
  <si>
    <t>0.99</t>
  </si>
  <si>
    <t>1994.02</t>
  </si>
  <si>
    <t>1.76</t>
  </si>
  <si>
    <t>1998.02</t>
  </si>
  <si>
    <t>12.76</t>
  </si>
  <si>
    <t>2002.02</t>
  </si>
  <si>
    <t>1.50</t>
  </si>
  <si>
    <t>2006.02</t>
  </si>
  <si>
    <t>0.58</t>
  </si>
  <si>
    <t>2010.02</t>
  </si>
  <si>
    <t>0.30</t>
  </si>
  <si>
    <t>1990.03</t>
  </si>
  <si>
    <t>-0.39</t>
  </si>
  <si>
    <t>1994.03</t>
  </si>
  <si>
    <t>0.70</t>
  </si>
  <si>
    <t>1998.03</t>
  </si>
  <si>
    <t>5.49</t>
  </si>
  <si>
    <t>2002.03</t>
  </si>
  <si>
    <t>-0.02</t>
  </si>
  <si>
    <t>2006.03</t>
  </si>
  <si>
    <t>0.03</t>
  </si>
  <si>
    <t>2010.03</t>
  </si>
  <si>
    <t>-0.14</t>
  </si>
  <si>
    <t>1990.04</t>
  </si>
  <si>
    <t>1.42</t>
  </si>
  <si>
    <t>1994.04</t>
  </si>
  <si>
    <t>0.24</t>
  </si>
  <si>
    <t>1998.04</t>
  </si>
  <si>
    <t>4.70</t>
  </si>
  <si>
    <t>2002.04</t>
  </si>
  <si>
    <t>-0.24</t>
  </si>
  <si>
    <t>2006.04</t>
  </si>
  <si>
    <t>0.05</t>
  </si>
  <si>
    <t>2010.04</t>
  </si>
  <si>
    <t>0.15</t>
  </si>
  <si>
    <t>1990.05</t>
  </si>
  <si>
    <t>1994.05</t>
  </si>
  <si>
    <t>0.52</t>
  </si>
  <si>
    <t>1998.05</t>
  </si>
  <si>
    <t>5.24</t>
  </si>
  <si>
    <t>2002.05</t>
  </si>
  <si>
    <t>0.80</t>
  </si>
  <si>
    <t>2006.05</t>
  </si>
  <si>
    <t>0.37</t>
  </si>
  <si>
    <t>2010.05</t>
  </si>
  <si>
    <t>0.29</t>
  </si>
  <si>
    <t>1990.06</t>
  </si>
  <si>
    <t>1.29</t>
  </si>
  <si>
    <t>1994.06</t>
  </si>
  <si>
    <t>0.12</t>
  </si>
  <si>
    <t>1998.06</t>
  </si>
  <si>
    <t>4.64</t>
  </si>
  <si>
    <t>2002.06</t>
  </si>
  <si>
    <t>0.36</t>
  </si>
  <si>
    <t>2006.06</t>
  </si>
  <si>
    <t>0.45</t>
  </si>
  <si>
    <t>2010.06</t>
  </si>
  <si>
    <t>0.97</t>
  </si>
  <si>
    <t>1990.07</t>
  </si>
  <si>
    <t>2.21</t>
  </si>
  <si>
    <t>1994.07</t>
  </si>
  <si>
    <t>0.13</t>
  </si>
  <si>
    <t>1998.07</t>
  </si>
  <si>
    <t>8.56</t>
  </si>
  <si>
    <t>2002.07</t>
  </si>
  <si>
    <t>0.82</t>
  </si>
  <si>
    <t>2006.07</t>
  </si>
  <si>
    <t>2010.07</t>
  </si>
  <si>
    <t>1.57</t>
  </si>
  <si>
    <t>1990.08</t>
  </si>
  <si>
    <t>0.59</t>
  </si>
  <si>
    <t>1994.08</t>
  </si>
  <si>
    <t>-0.06</t>
  </si>
  <si>
    <t>1998.08</t>
  </si>
  <si>
    <t>4.48</t>
  </si>
  <si>
    <t>2002.08</t>
  </si>
  <si>
    <t>2006.08</t>
  </si>
  <si>
    <t>0.33</t>
  </si>
  <si>
    <t>2010.08</t>
  </si>
  <si>
    <t>0.76</t>
  </si>
  <si>
    <t>1990.09</t>
  </si>
  <si>
    <t>0.51</t>
  </si>
  <si>
    <t>1994.09</t>
  </si>
  <si>
    <t>0.53</t>
  </si>
  <si>
    <t>1998.09</t>
  </si>
  <si>
    <t>3.75</t>
  </si>
  <si>
    <t>2002.09</t>
  </si>
  <si>
    <t>2006.09</t>
  </si>
  <si>
    <t>0.38</t>
  </si>
  <si>
    <t>2010.09</t>
  </si>
  <si>
    <t>0.44</t>
  </si>
  <si>
    <t>1990.10</t>
  </si>
  <si>
    <t>1.03</t>
  </si>
  <si>
    <t>1994.10</t>
  </si>
  <si>
    <t>0.89</t>
  </si>
  <si>
    <t>1998.10</t>
  </si>
  <si>
    <t>-0.27</t>
  </si>
  <si>
    <t>2002.10</t>
  </si>
  <si>
    <t>0.54</t>
  </si>
  <si>
    <t>2006.10</t>
  </si>
  <si>
    <t>0.86</t>
  </si>
  <si>
    <t>2010.10</t>
  </si>
  <si>
    <t>0.06</t>
  </si>
  <si>
    <t>1990.11</t>
  </si>
  <si>
    <t>1994.11</t>
  </si>
  <si>
    <t>1998.11</t>
  </si>
  <si>
    <t>0.48</t>
  </si>
  <si>
    <t>2002.11</t>
  </si>
  <si>
    <t>1.85</t>
  </si>
  <si>
    <t>2006.11</t>
  </si>
  <si>
    <t>0.34</t>
  </si>
  <si>
    <t>2010.11</t>
  </si>
  <si>
    <t>0.60</t>
  </si>
  <si>
    <t>1990.12</t>
  </si>
  <si>
    <t>1994.12</t>
  </si>
  <si>
    <t>1998.12</t>
  </si>
  <si>
    <t>2002.12</t>
  </si>
  <si>
    <t>1.20</t>
  </si>
  <si>
    <t>2006.12</t>
  </si>
  <si>
    <t>1.21</t>
  </si>
  <si>
    <t>2010.12</t>
  </si>
  <si>
    <t>0.92</t>
  </si>
  <si>
    <t>1991.01</t>
  </si>
  <si>
    <t>1995.01</t>
  </si>
  <si>
    <t>1.16</t>
  </si>
  <si>
    <t>1999.01</t>
  </si>
  <si>
    <t>2.97</t>
  </si>
  <si>
    <t>2003.01</t>
  </si>
  <si>
    <t>2007.01</t>
  </si>
  <si>
    <t>1.04</t>
  </si>
  <si>
    <t>2011.01</t>
  </si>
  <si>
    <t>1991.02</t>
  </si>
  <si>
    <t>1995.02</t>
  </si>
  <si>
    <t>1.31</t>
  </si>
  <si>
    <t>1999.02</t>
  </si>
  <si>
    <t>1.26</t>
  </si>
  <si>
    <t>2003.02</t>
  </si>
  <si>
    <t>0.20</t>
  </si>
  <si>
    <t>2007.02</t>
  </si>
  <si>
    <t>0.62</t>
  </si>
  <si>
    <t>2011.02</t>
  </si>
  <si>
    <t>1991.03</t>
  </si>
  <si>
    <t>1995.03</t>
  </si>
  <si>
    <t>0.57</t>
  </si>
  <si>
    <t>1999.03</t>
  </si>
  <si>
    <t>-0.18</t>
  </si>
  <si>
    <t>2003.03</t>
  </si>
  <si>
    <t>-0.23</t>
  </si>
  <si>
    <t>2007.03</t>
  </si>
  <si>
    <t>2011.03</t>
  </si>
  <si>
    <t>-0.32</t>
  </si>
  <si>
    <t>1991.04</t>
  </si>
  <si>
    <t>1.89</t>
  </si>
  <si>
    <t>1995.04</t>
  </si>
  <si>
    <t>1.69</t>
  </si>
  <si>
    <t>1999.04</t>
  </si>
  <si>
    <t>-0.68</t>
  </si>
  <si>
    <t>2003.04</t>
  </si>
  <si>
    <t>2007.04</t>
  </si>
  <si>
    <t>-0.16</t>
  </si>
  <si>
    <t>2011.04</t>
  </si>
  <si>
    <t>-0.31</t>
  </si>
  <si>
    <t>1991.05</t>
  </si>
  <si>
    <t>0.18</t>
  </si>
  <si>
    <t>1995.05</t>
  </si>
  <si>
    <t>0.49</t>
  </si>
  <si>
    <t>1999.05</t>
  </si>
  <si>
    <t>-0.28</t>
  </si>
  <si>
    <t>2003.05</t>
  </si>
  <si>
    <t>0.21</t>
  </si>
  <si>
    <t>2007.05</t>
  </si>
  <si>
    <t>0.10</t>
  </si>
  <si>
    <t>2011.05</t>
  </si>
  <si>
    <t>1991.06</t>
  </si>
  <si>
    <t>1995.06</t>
  </si>
  <si>
    <t>0.16</t>
  </si>
  <si>
    <t>1999.06</t>
  </si>
  <si>
    <t>-0.34</t>
  </si>
  <si>
    <t>2003.06</t>
  </si>
  <si>
    <t>0.09</t>
  </si>
  <si>
    <t>2007.06</t>
  </si>
  <si>
    <t>0.23</t>
  </si>
  <si>
    <t>2011.06</t>
  </si>
  <si>
    <t>0.55</t>
  </si>
  <si>
    <t>1991.07</t>
  </si>
  <si>
    <t>1995.07</t>
  </si>
  <si>
    <t>0.71</t>
  </si>
  <si>
    <t>1999.07</t>
  </si>
  <si>
    <t>-1.05</t>
  </si>
  <si>
    <t>2003.07</t>
  </si>
  <si>
    <t>2007.07</t>
  </si>
  <si>
    <t>0.72</t>
  </si>
  <si>
    <t>2011.07</t>
  </si>
  <si>
    <t>0.67</t>
  </si>
  <si>
    <t>1991.08</t>
  </si>
  <si>
    <t>1.90</t>
  </si>
  <si>
    <t>1995.08</t>
  </si>
  <si>
    <t>1999.08</t>
  </si>
  <si>
    <t>-0.93</t>
  </si>
  <si>
    <t>2003.08</t>
  </si>
  <si>
    <t>2007.08</t>
  </si>
  <si>
    <t>0.75</t>
  </si>
  <si>
    <t>2011.08</t>
  </si>
  <si>
    <t>0.93</t>
  </si>
  <si>
    <t>1991.09</t>
  </si>
  <si>
    <t>1995.09</t>
  </si>
  <si>
    <t>1999.09</t>
  </si>
  <si>
    <t>2003.09</t>
  </si>
  <si>
    <t>2007.09</t>
  </si>
  <si>
    <t>2011.09</t>
  </si>
  <si>
    <t>0.27</t>
  </si>
  <si>
    <t>1991.10</t>
  </si>
  <si>
    <t>1995.10</t>
  </si>
  <si>
    <t>0.64</t>
  </si>
  <si>
    <t>1999.10</t>
  </si>
  <si>
    <t>2003.10</t>
  </si>
  <si>
    <t>2007.10</t>
  </si>
  <si>
    <t>0.79</t>
  </si>
  <si>
    <t>2011.10</t>
  </si>
  <si>
    <t>-0.12</t>
  </si>
  <si>
    <t>1991.11</t>
  </si>
  <si>
    <t>1.06</t>
  </si>
  <si>
    <t>1995.11</t>
  </si>
  <si>
    <t>0.19</t>
  </si>
  <si>
    <t>1999.11</t>
  </si>
  <si>
    <t>0.25</t>
  </si>
  <si>
    <t>2003.11</t>
  </si>
  <si>
    <t>1.01</t>
  </si>
  <si>
    <t>2007.11</t>
  </si>
  <si>
    <t>2011.11</t>
  </si>
  <si>
    <t>1991.12</t>
  </si>
  <si>
    <t>1995.12</t>
  </si>
  <si>
    <t>1999.12</t>
  </si>
  <si>
    <t>1.73</t>
  </si>
  <si>
    <t>2003.12</t>
  </si>
  <si>
    <t>0.94</t>
  </si>
  <si>
    <t>2007.12</t>
  </si>
  <si>
    <t>1.10</t>
  </si>
  <si>
    <t>2011.12</t>
  </si>
  <si>
    <t>N.A</t>
  </si>
  <si>
    <t>1992.01</t>
  </si>
  <si>
    <t>1996.01</t>
  </si>
  <si>
    <t>2.16</t>
  </si>
  <si>
    <t>2000.01</t>
  </si>
  <si>
    <t>1.32</t>
  </si>
  <si>
    <t>2004.01</t>
  </si>
  <si>
    <t>2008.01</t>
  </si>
  <si>
    <t>1.77</t>
  </si>
  <si>
    <t>1992.02</t>
  </si>
  <si>
    <t>0.26</t>
  </si>
  <si>
    <t>1996.02</t>
  </si>
  <si>
    <t>1.71</t>
  </si>
  <si>
    <t>2000.02</t>
  </si>
  <si>
    <t>0.07</t>
  </si>
  <si>
    <t>2004.02</t>
  </si>
  <si>
    <t>2008.02</t>
  </si>
  <si>
    <t>0.65</t>
  </si>
  <si>
    <t>1992.03</t>
  </si>
  <si>
    <t>1996.03</t>
  </si>
  <si>
    <t>-0.61</t>
  </si>
  <si>
    <t>2000.03</t>
  </si>
  <si>
    <t>-0.45</t>
  </si>
  <si>
    <t>2004.03</t>
  </si>
  <si>
    <t>2008.03</t>
  </si>
  <si>
    <t>0.95</t>
  </si>
  <si>
    <t>1992.04</t>
  </si>
  <si>
    <t>1996.04</t>
  </si>
  <si>
    <t>0.78</t>
  </si>
  <si>
    <t>2000.04</t>
  </si>
  <si>
    <t>0.56</t>
  </si>
  <si>
    <t>2004.04</t>
  </si>
  <si>
    <t>2008.04</t>
  </si>
  <si>
    <t>1992.05</t>
  </si>
  <si>
    <t>0.11</t>
  </si>
  <si>
    <t>1996.05</t>
  </si>
  <si>
    <t>2000.05</t>
  </si>
  <si>
    <t>2004.05</t>
  </si>
  <si>
    <t>0.88</t>
  </si>
  <si>
    <t>2008.05</t>
  </si>
  <si>
    <t>1.41</t>
  </si>
  <si>
    <t>1992.06</t>
  </si>
  <si>
    <t>1996.06</t>
  </si>
  <si>
    <t>-0.07</t>
  </si>
  <si>
    <t>2000.06</t>
  </si>
  <si>
    <t>0.50</t>
  </si>
  <si>
    <t>2004.06</t>
  </si>
  <si>
    <t>2008.06</t>
  </si>
  <si>
    <t>2.46</t>
  </si>
  <si>
    <t>1992.07</t>
  </si>
  <si>
    <t>1996.07</t>
  </si>
  <si>
    <t>0.68</t>
  </si>
  <si>
    <t>2000.07</t>
  </si>
  <si>
    <t>1.28</t>
  </si>
  <si>
    <t>2004.07</t>
  </si>
  <si>
    <t>0.39</t>
  </si>
  <si>
    <t>2008.07</t>
  </si>
  <si>
    <t>1.37</t>
  </si>
  <si>
    <t>1992.08</t>
  </si>
  <si>
    <t>1996.08</t>
  </si>
  <si>
    <t>2000.08</t>
  </si>
  <si>
    <t>2004.08</t>
  </si>
  <si>
    <t>2008.08</t>
  </si>
  <si>
    <t>1992.09</t>
  </si>
  <si>
    <t>1996.09</t>
  </si>
  <si>
    <t>-0.04</t>
  </si>
  <si>
    <t>2000.09</t>
  </si>
  <si>
    <t>2004.09</t>
  </si>
  <si>
    <t>0.02</t>
  </si>
  <si>
    <t>2008.09</t>
  </si>
  <si>
    <t>1992.10</t>
  </si>
  <si>
    <t>0.41</t>
  </si>
  <si>
    <t>1996.10</t>
  </si>
  <si>
    <t>2000.10</t>
  </si>
  <si>
    <t>2004.10</t>
  </si>
  <si>
    <t>2008.10</t>
  </si>
  <si>
    <t>1992.11</t>
  </si>
  <si>
    <t>1996.11</t>
  </si>
  <si>
    <t>2000.11</t>
  </si>
  <si>
    <t>2004.11</t>
  </si>
  <si>
    <t>2008.11</t>
  </si>
  <si>
    <t>1992.12</t>
  </si>
  <si>
    <t>0.66</t>
  </si>
  <si>
    <t>1996.12</t>
  </si>
  <si>
    <t>2000.12</t>
  </si>
  <si>
    <t>1.94</t>
  </si>
  <si>
    <t>2004.12</t>
  </si>
  <si>
    <t>2008.12</t>
  </si>
  <si>
    <t>1993.01</t>
  </si>
  <si>
    <t>2.92</t>
  </si>
  <si>
    <t>1997.01</t>
  </si>
  <si>
    <t>2001.01</t>
  </si>
  <si>
    <t>2005.01</t>
  </si>
  <si>
    <t>1.43</t>
  </si>
  <si>
    <t>2009.01</t>
  </si>
  <si>
    <t>1993.02</t>
  </si>
  <si>
    <t>2.03</t>
  </si>
  <si>
    <t>1997.02</t>
  </si>
  <si>
    <t>2001.02</t>
  </si>
  <si>
    <t>0.87</t>
  </si>
  <si>
    <t>2005.02</t>
  </si>
  <si>
    <t>-0.17</t>
  </si>
  <si>
    <t>2009.02</t>
  </si>
  <si>
    <t>1993.03</t>
  </si>
  <si>
    <t>1.49</t>
  </si>
  <si>
    <t>1997.03</t>
  </si>
  <si>
    <t>2001.03</t>
  </si>
  <si>
    <t>2005.03</t>
  </si>
  <si>
    <t>1.91</t>
  </si>
  <si>
    <t>2009.03</t>
  </si>
  <si>
    <t>0.22</t>
  </si>
  <si>
    <t>1993.04</t>
  </si>
  <si>
    <t>1997.04</t>
  </si>
  <si>
    <t>2001.04</t>
  </si>
  <si>
    <t>0.46</t>
  </si>
  <si>
    <t>2005.04</t>
  </si>
  <si>
    <t>2009.04</t>
  </si>
  <si>
    <t>1993.05</t>
  </si>
  <si>
    <t>0.14</t>
  </si>
  <si>
    <t>1997.05</t>
  </si>
  <si>
    <t>2001.05</t>
  </si>
  <si>
    <t>1.13</t>
  </si>
  <si>
    <t>2005.05</t>
  </si>
  <si>
    <t>2009.05</t>
  </si>
  <si>
    <t>0.04</t>
  </si>
  <si>
    <t>1993.06</t>
  </si>
  <si>
    <t>1997.06</t>
  </si>
  <si>
    <t>2001.06</t>
  </si>
  <si>
    <t>1.67</t>
  </si>
  <si>
    <t>2005.06</t>
  </si>
  <si>
    <t>2009.06</t>
  </si>
  <si>
    <t>1993.07</t>
  </si>
  <si>
    <t>1997.07</t>
  </si>
  <si>
    <t>2001.07</t>
  </si>
  <si>
    <t>2.12</t>
  </si>
  <si>
    <t>2005.07</t>
  </si>
  <si>
    <t>2009.07</t>
  </si>
  <si>
    <t>1993.08</t>
  </si>
  <si>
    <t>0.32</t>
  </si>
  <si>
    <t>1997.08</t>
  </si>
  <si>
    <t>2001.08</t>
  </si>
  <si>
    <t>-0.21</t>
  </si>
  <si>
    <t>2005.08</t>
  </si>
  <si>
    <t>2009.08</t>
  </si>
  <si>
    <t>1993.09</t>
  </si>
  <si>
    <t>0.28</t>
  </si>
  <si>
    <t>1997.09</t>
  </si>
  <si>
    <t>2001.09</t>
  </si>
  <si>
    <t>2005.09</t>
  </si>
  <si>
    <t>0.69</t>
  </si>
  <si>
    <t>2009.09</t>
  </si>
  <si>
    <t>1.05</t>
  </si>
  <si>
    <t>1993.10</t>
  </si>
  <si>
    <t>1997.10</t>
  </si>
  <si>
    <t>2001.10</t>
  </si>
  <si>
    <t>2005.10</t>
  </si>
  <si>
    <t>8.70</t>
  </si>
  <si>
    <t>2009.10</t>
  </si>
  <si>
    <t>1993.11</t>
  </si>
  <si>
    <t>1997.11</t>
  </si>
  <si>
    <t>1.65</t>
  </si>
  <si>
    <t>2001.11</t>
  </si>
  <si>
    <t>2005.11</t>
  </si>
  <si>
    <t>2009.11</t>
  </si>
  <si>
    <t>-0.03</t>
  </si>
  <si>
    <t>1993.12</t>
  </si>
  <si>
    <t>1997.12</t>
  </si>
  <si>
    <t>2.04</t>
  </si>
  <si>
    <t>2001.12</t>
  </si>
  <si>
    <t>1.62</t>
  </si>
  <si>
    <t>2005.12</t>
  </si>
  <si>
    <t>2009.12</t>
  </si>
  <si>
    <t>Pertumbuhan JUB (M1)</t>
  </si>
  <si>
    <t>Tahun/Bulan</t>
  </si>
  <si>
    <t>Bahan Makanan</t>
  </si>
  <si>
    <t>Makanan Jadi, Minuman</t>
  </si>
  <si>
    <t>Perumahan, Air</t>
  </si>
  <si>
    <t>Sandang</t>
  </si>
  <si>
    <t>Kesehatan</t>
  </si>
  <si>
    <t>Pendidikan, Rekreasi</t>
  </si>
  <si>
    <t>Transpor, Komunikasi</t>
  </si>
  <si>
    <t>Indeks Umum</t>
  </si>
  <si>
    <t>Deflator PDB menurut komponennya</t>
  </si>
  <si>
    <t>Perubahan Deflator PDB</t>
  </si>
  <si>
    <t>Konsumsi RT</t>
  </si>
  <si>
    <t>Konsumsi pemerintah</t>
  </si>
  <si>
    <t>Investasi</t>
  </si>
  <si>
    <t>Perubahan Inventori</t>
  </si>
  <si>
    <t>Ekspor</t>
  </si>
  <si>
    <t>Impor</t>
  </si>
  <si>
    <t>Tahun</t>
  </si>
  <si>
    <t>Inti</t>
  </si>
  <si>
    <t>Harga Yang Diatur Pemerintah</t>
  </si>
  <si>
    <t>Barang Bergejolak</t>
  </si>
  <si>
    <t>0.43</t>
  </si>
  <si>
    <t>2.02</t>
  </si>
  <si>
    <t>3.79</t>
  </si>
  <si>
    <t>4.34</t>
  </si>
  <si>
    <t>2.78</t>
  </si>
  <si>
    <t>3.37</t>
  </si>
  <si>
    <t>6.96</t>
  </si>
  <si>
    <t>4.28</t>
  </si>
  <si>
    <t>5.4</t>
  </si>
  <si>
    <t>17.74</t>
  </si>
  <si>
    <t>-3.26</t>
  </si>
  <si>
    <t>3.95</t>
  </si>
  <si>
    <t>Perdesaan</t>
  </si>
  <si>
    <t>Perkotaan+Perdesaan</t>
  </si>
  <si>
    <t>L</t>
  </si>
  <si>
    <t>P</t>
  </si>
  <si>
    <t>Total</t>
  </si>
  <si>
    <t>Pengangguran Terbuka (Jiwa)</t>
  </si>
  <si>
    <t>Pengangguran Terselubung (Jiwa)</t>
  </si>
  <si>
    <t>Angkatan Kerja (Jiwa)</t>
  </si>
  <si>
    <t>Tk. Pengangguran Total</t>
  </si>
  <si>
    <t>JUMLAH PENGANGGURAN TERBUKA, PENGANGGURAN TERSELUBUNG, ANGKATAN KERJA DAN TINGKAT PENGANGGURAN TOTAL</t>
  </si>
  <si>
    <t>IHK_ADJUST</t>
  </si>
  <si>
    <t>-</t>
  </si>
  <si>
    <t>Jumlah M1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</si>
</sst>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quotePrefix="1" applyBorder="1"/>
    <xf numFmtId="0" fontId="3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/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/>
    </xf>
    <xf numFmtId="0" fontId="6" fillId="0" borderId="1" xfId="0" quotePrefix="1" applyFont="1" applyFill="1" applyBorder="1"/>
    <xf numFmtId="0" fontId="7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 wrapText="1"/>
    </xf>
    <xf numFmtId="2" fontId="9" fillId="0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2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2" fontId="9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3" fontId="12" fillId="0" borderId="1" xfId="0" applyNumberFormat="1" applyFont="1" applyBorder="1" applyAlignment="1">
      <alignment vertical="center" wrapText="1"/>
    </xf>
    <xf numFmtId="3" fontId="11" fillId="0" borderId="8" xfId="0" applyNumberFormat="1" applyFont="1" applyBorder="1"/>
    <xf numFmtId="3" fontId="0" fillId="0" borderId="1" xfId="0" applyNumberFormat="1" applyBorder="1"/>
    <xf numFmtId="3" fontId="11" fillId="0" borderId="1" xfId="0" applyNumberFormat="1" applyFont="1" applyBorder="1"/>
    <xf numFmtId="3" fontId="12" fillId="0" borderId="7" xfId="0" applyNumberFormat="1" applyFont="1" applyBorder="1" applyAlignment="1">
      <alignment vertical="center" wrapText="1"/>
    </xf>
    <xf numFmtId="3" fontId="11" fillId="0" borderId="7" xfId="0" applyNumberFormat="1" applyFont="1" applyBorder="1"/>
    <xf numFmtId="0" fontId="0" fillId="3" borderId="1" xfId="0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2" fillId="0" borderId="0" xfId="0" applyNumberFormat="1" applyFont="1" applyAlignment="1">
      <alignment horizontal="center" wrapText="1"/>
    </xf>
    <xf numFmtId="0" fontId="13" fillId="0" borderId="1" xfId="0" quotePrefix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3" fillId="0" borderId="1" xfId="0" quotePrefix="1" applyFont="1" applyFill="1" applyBorder="1" applyAlignment="1">
      <alignment horizontal="center" vertical="center"/>
    </xf>
    <xf numFmtId="2" fontId="13" fillId="0" borderId="1" xfId="0" quotePrefix="1" applyNumberFormat="1" applyFont="1" applyBorder="1" applyAlignment="1">
      <alignment horizontal="center" vertical="center"/>
    </xf>
    <xf numFmtId="3" fontId="1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G2" sqref="G2"/>
    </sheetView>
  </sheetViews>
  <sheetFormatPr defaultRowHeight="14.4"/>
  <cols>
    <col min="1" max="1" width="9.109375" customWidth="1"/>
    <col min="2" max="2" width="10.6640625" customWidth="1"/>
    <col min="3" max="3" width="10.5546875" customWidth="1"/>
    <col min="4" max="4" width="14.6640625" bestFit="1" customWidth="1"/>
    <col min="5" max="5" width="14.33203125" bestFit="1" customWidth="1"/>
  </cols>
  <sheetData>
    <row r="1" spans="1:5" ht="20.100000000000001" customHeight="1">
      <c r="A1" s="12" t="s">
        <v>0</v>
      </c>
      <c r="B1" s="12" t="s">
        <v>1</v>
      </c>
      <c r="C1" s="12" t="s">
        <v>2</v>
      </c>
      <c r="D1" s="13" t="s">
        <v>495</v>
      </c>
      <c r="E1" s="12" t="s">
        <v>3</v>
      </c>
    </row>
    <row r="2" spans="1:5" ht="20.100000000000001" customHeight="1">
      <c r="A2" s="7" t="s">
        <v>4</v>
      </c>
      <c r="B2" s="5">
        <v>116.98</v>
      </c>
      <c r="C2" s="3">
        <v>9.5299999999999994</v>
      </c>
      <c r="D2" s="4">
        <f>D3/(1+C3/100)</f>
        <v>24.066723584669042</v>
      </c>
      <c r="E2" s="8">
        <v>25.7</v>
      </c>
    </row>
    <row r="3" spans="1:5" ht="20.100000000000001" customHeight="1">
      <c r="A3" s="7" t="s">
        <v>5</v>
      </c>
      <c r="B3" s="5">
        <v>128.6</v>
      </c>
      <c r="C3" s="3">
        <v>9.52</v>
      </c>
      <c r="D3" s="4">
        <f t="shared" ref="D3:D14" si="0">D4/(1+C4/100)</f>
        <v>26.357875669929534</v>
      </c>
      <c r="E3" s="8">
        <v>28.78</v>
      </c>
    </row>
    <row r="4" spans="1:5" ht="20.100000000000001" customHeight="1">
      <c r="A4" s="7" t="s">
        <v>6</v>
      </c>
      <c r="B4" s="5">
        <v>135.08000000000001</v>
      </c>
      <c r="C4" s="3">
        <v>4.9400000000000004</v>
      </c>
      <c r="D4" s="4">
        <f t="shared" si="0"/>
        <v>27.659954728024054</v>
      </c>
      <c r="E4" s="8">
        <v>30.45</v>
      </c>
    </row>
    <row r="5" spans="1:5" ht="20.100000000000001" customHeight="1">
      <c r="A5" s="7" t="s">
        <v>7</v>
      </c>
      <c r="B5" s="5">
        <v>148.80000000000001</v>
      </c>
      <c r="C5" s="3">
        <v>9.77</v>
      </c>
      <c r="D5" s="4">
        <f t="shared" si="0"/>
        <v>30.362332304952002</v>
      </c>
      <c r="E5" s="8">
        <v>32.1</v>
      </c>
    </row>
    <row r="6" spans="1:5" ht="20.100000000000001" customHeight="1">
      <c r="A6" s="7" t="s">
        <v>8</v>
      </c>
      <c r="B6" s="5">
        <v>163.19999999999999</v>
      </c>
      <c r="C6" s="3">
        <v>9.24</v>
      </c>
      <c r="D6" s="4">
        <f t="shared" si="0"/>
        <v>33.167811809929567</v>
      </c>
      <c r="E6" s="8">
        <v>36.090000000000003</v>
      </c>
    </row>
    <row r="7" spans="1:5" ht="20.100000000000001" customHeight="1">
      <c r="A7" s="7" t="s">
        <v>9</v>
      </c>
      <c r="B7" s="5">
        <v>177.8</v>
      </c>
      <c r="C7" s="3">
        <v>8.64</v>
      </c>
      <c r="D7" s="4">
        <f t="shared" si="0"/>
        <v>36.033510750307485</v>
      </c>
      <c r="E7" s="8">
        <v>38.979999999999997</v>
      </c>
    </row>
    <row r="8" spans="1:5" ht="20.100000000000001" customHeight="1">
      <c r="A8" s="7" t="s">
        <v>10</v>
      </c>
      <c r="B8" s="5">
        <v>189.62</v>
      </c>
      <c r="C8" s="3">
        <v>6.47</v>
      </c>
      <c r="D8" s="4">
        <f t="shared" si="0"/>
        <v>38.364878895852378</v>
      </c>
      <c r="E8" s="8">
        <v>41.8</v>
      </c>
    </row>
    <row r="9" spans="1:5" ht="20.100000000000001" customHeight="1">
      <c r="A9" s="7" t="s">
        <v>11</v>
      </c>
      <c r="B9" s="5">
        <v>211.62</v>
      </c>
      <c r="C9" s="3">
        <v>11.05</v>
      </c>
      <c r="D9" s="4">
        <f t="shared" si="0"/>
        <v>42.604198013844069</v>
      </c>
      <c r="E9" s="8">
        <v>46.6</v>
      </c>
    </row>
    <row r="10" spans="1:5" ht="20.100000000000001" customHeight="1">
      <c r="A10" s="7" t="s">
        <v>12</v>
      </c>
      <c r="B10" s="5">
        <v>198.64</v>
      </c>
      <c r="C10" s="3">
        <v>77.63</v>
      </c>
      <c r="D10" s="4">
        <f t="shared" si="0"/>
        <v>75.677836931991223</v>
      </c>
      <c r="E10" s="8">
        <v>81.5</v>
      </c>
    </row>
    <row r="11" spans="1:5" ht="20.100000000000001" customHeight="1">
      <c r="A11" s="7" t="s">
        <v>13</v>
      </c>
      <c r="B11" s="5">
        <v>202.45</v>
      </c>
      <c r="C11" s="3">
        <v>2.0099999999999998</v>
      </c>
      <c r="D11" s="4">
        <f t="shared" si="0"/>
        <v>77.198961454324248</v>
      </c>
      <c r="E11" s="8">
        <v>95.69</v>
      </c>
    </row>
    <row r="12" spans="1:5" ht="20.100000000000001" customHeight="1">
      <c r="A12" s="7" t="s">
        <v>14</v>
      </c>
      <c r="B12" s="5">
        <v>221.37</v>
      </c>
      <c r="C12" s="3">
        <v>9.35</v>
      </c>
      <c r="D12" s="4">
        <f t="shared" si="0"/>
        <v>84.417064350303562</v>
      </c>
      <c r="E12" s="8">
        <v>100</v>
      </c>
    </row>
    <row r="13" spans="1:5" ht="20.100000000000001" customHeight="1">
      <c r="A13" s="7" t="s">
        <v>15</v>
      </c>
      <c r="B13" s="5">
        <v>249.15</v>
      </c>
      <c r="C13" s="3">
        <v>12.55</v>
      </c>
      <c r="D13" s="4">
        <f t="shared" si="0"/>
        <v>95.011405926266647</v>
      </c>
      <c r="E13" s="8">
        <v>114.3</v>
      </c>
    </row>
    <row r="14" spans="1:5" ht="20.100000000000001" customHeight="1">
      <c r="A14" s="7" t="s">
        <v>16</v>
      </c>
      <c r="B14" s="5">
        <v>274.13</v>
      </c>
      <c r="C14" s="3">
        <v>10.029999999999999</v>
      </c>
      <c r="D14" s="4">
        <f t="shared" si="0"/>
        <v>104.5410499406712</v>
      </c>
      <c r="E14" s="8">
        <v>121.03</v>
      </c>
    </row>
    <row r="15" spans="1:5" ht="20.100000000000001" customHeight="1">
      <c r="A15" s="7" t="s">
        <v>17</v>
      </c>
      <c r="B15" s="5">
        <v>287.99</v>
      </c>
      <c r="C15" s="3">
        <v>5.0599999999999996</v>
      </c>
      <c r="D15" s="4">
        <f>D16/(1+C16/100)</f>
        <v>109.83082706766916</v>
      </c>
      <c r="E15" s="8">
        <v>127.68</v>
      </c>
    </row>
    <row r="16" spans="1:5" ht="20.100000000000001" customHeight="1">
      <c r="A16" s="7" t="s">
        <v>18</v>
      </c>
      <c r="B16" s="5">
        <v>116.86</v>
      </c>
      <c r="C16" s="3">
        <v>6.4</v>
      </c>
      <c r="D16" s="4">
        <v>116.86</v>
      </c>
      <c r="E16" s="8">
        <v>138.59</v>
      </c>
    </row>
    <row r="17" spans="1:5" ht="20.100000000000001" customHeight="1">
      <c r="A17" s="7" t="s">
        <v>19</v>
      </c>
      <c r="B17" s="5">
        <v>136.86000000000001</v>
      </c>
      <c r="C17" s="3">
        <v>17.11</v>
      </c>
      <c r="D17" s="9">
        <v>136.86000000000001</v>
      </c>
      <c r="E17" s="8">
        <v>158.46</v>
      </c>
    </row>
    <row r="18" spans="1:5" ht="20.100000000000001" customHeight="1">
      <c r="A18" s="7" t="s">
        <v>20</v>
      </c>
      <c r="B18" s="5">
        <v>145.88999999999999</v>
      </c>
      <c r="C18" s="3">
        <v>6.6</v>
      </c>
      <c r="D18" s="9">
        <v>145.88999999999999</v>
      </c>
      <c r="E18" s="8">
        <v>180.78</v>
      </c>
    </row>
    <row r="19" spans="1:5" ht="20.100000000000001" customHeight="1">
      <c r="A19" s="7" t="s">
        <v>21</v>
      </c>
      <c r="B19" s="10">
        <v>155.5</v>
      </c>
      <c r="C19" s="3">
        <v>6.59</v>
      </c>
      <c r="D19" s="10">
        <v>155.5</v>
      </c>
      <c r="E19" s="8">
        <v>201.13</v>
      </c>
    </row>
    <row r="20" spans="1:5" ht="20.100000000000001" customHeight="1">
      <c r="A20" s="7" t="s">
        <v>22</v>
      </c>
      <c r="B20" s="5">
        <v>113.86</v>
      </c>
      <c r="C20" s="3">
        <v>11.06</v>
      </c>
      <c r="D20" s="4">
        <f>((C20*D19)+(D19*100))/100</f>
        <v>172.69830000000002</v>
      </c>
      <c r="E20" s="8">
        <v>237.64</v>
      </c>
    </row>
    <row r="21" spans="1:5" ht="20.100000000000001" customHeight="1">
      <c r="A21" s="7" t="s">
        <v>23</v>
      </c>
      <c r="B21" s="5">
        <v>117.03</v>
      </c>
      <c r="C21" s="3">
        <v>2.78</v>
      </c>
      <c r="D21" s="4">
        <f t="shared" ref="D21:D23" si="1">((C21*D20)+(D20*100))/100</f>
        <v>177.49931274000002</v>
      </c>
      <c r="E21" s="8">
        <v>257.32</v>
      </c>
    </row>
    <row r="22" spans="1:5" ht="20.100000000000001" customHeight="1">
      <c r="A22" s="7" t="s">
        <v>24</v>
      </c>
      <c r="B22" s="5">
        <v>125.17</v>
      </c>
      <c r="C22" s="3">
        <v>6.96</v>
      </c>
      <c r="D22" s="4">
        <f t="shared" si="1"/>
        <v>189.85326490670403</v>
      </c>
      <c r="E22" s="8">
        <v>277.97000000000003</v>
      </c>
    </row>
    <row r="23" spans="1:5" ht="20.100000000000001" customHeight="1">
      <c r="A23" s="7" t="s">
        <v>25</v>
      </c>
      <c r="B23" s="6">
        <v>129.91</v>
      </c>
      <c r="C23" s="11">
        <v>3.79</v>
      </c>
      <c r="D23" s="4">
        <f t="shared" si="1"/>
        <v>197.04870364666812</v>
      </c>
      <c r="E23" s="8">
        <v>301.87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workbookViewId="0">
      <selection activeCell="T8" sqref="T8"/>
    </sheetView>
  </sheetViews>
  <sheetFormatPr defaultRowHeight="14.4"/>
  <cols>
    <col min="3" max="3" width="2.33203125" customWidth="1"/>
    <col min="6" max="6" width="1.6640625" customWidth="1"/>
    <col min="9" max="9" width="1.44140625" customWidth="1"/>
    <col min="12" max="12" width="1.33203125" customWidth="1"/>
    <col min="15" max="15" width="1.33203125" customWidth="1"/>
  </cols>
  <sheetData>
    <row r="1" spans="1:17" ht="28.8">
      <c r="A1" s="14" t="s">
        <v>26</v>
      </c>
      <c r="B1" s="14" t="s">
        <v>2</v>
      </c>
      <c r="C1" s="14"/>
      <c r="D1" s="14" t="s">
        <v>26</v>
      </c>
      <c r="E1" s="14" t="s">
        <v>2</v>
      </c>
      <c r="F1" s="14"/>
      <c r="G1" s="14" t="s">
        <v>26</v>
      </c>
      <c r="H1" s="14" t="s">
        <v>2</v>
      </c>
      <c r="I1" s="14"/>
      <c r="J1" s="14" t="s">
        <v>26</v>
      </c>
      <c r="K1" s="14" t="s">
        <v>2</v>
      </c>
      <c r="L1" s="14"/>
      <c r="M1" s="14" t="s">
        <v>26</v>
      </c>
      <c r="N1" s="14" t="s">
        <v>2</v>
      </c>
      <c r="O1" s="14"/>
      <c r="P1" s="14" t="s">
        <v>26</v>
      </c>
      <c r="Q1" s="14" t="s">
        <v>2</v>
      </c>
    </row>
    <row r="2" spans="1:17">
      <c r="A2" s="15" t="s">
        <v>27</v>
      </c>
      <c r="B2" s="2" t="s">
        <v>28</v>
      </c>
      <c r="C2" s="15"/>
      <c r="D2" s="15" t="s">
        <v>29</v>
      </c>
      <c r="E2" s="2" t="s">
        <v>30</v>
      </c>
      <c r="F2" s="15"/>
      <c r="G2" s="15" t="s">
        <v>31</v>
      </c>
      <c r="H2" s="2" t="s">
        <v>32</v>
      </c>
      <c r="I2" s="15"/>
      <c r="J2" s="15" t="s">
        <v>33</v>
      </c>
      <c r="K2" s="2" t="s">
        <v>34</v>
      </c>
      <c r="L2" s="15"/>
      <c r="M2" s="15" t="s">
        <v>35</v>
      </c>
      <c r="N2" s="2" t="s">
        <v>36</v>
      </c>
      <c r="O2" s="15"/>
      <c r="P2" s="15" t="s">
        <v>37</v>
      </c>
      <c r="Q2" s="2" t="s">
        <v>38</v>
      </c>
    </row>
    <row r="3" spans="1:17">
      <c r="A3" s="15" t="s">
        <v>39</v>
      </c>
      <c r="B3" s="2" t="s">
        <v>40</v>
      </c>
      <c r="C3" s="15"/>
      <c r="D3" s="15" t="s">
        <v>41</v>
      </c>
      <c r="E3" s="2" t="s">
        <v>42</v>
      </c>
      <c r="F3" s="15"/>
      <c r="G3" s="15" t="s">
        <v>43</v>
      </c>
      <c r="H3" s="2" t="s">
        <v>44</v>
      </c>
      <c r="I3" s="15"/>
      <c r="J3" s="15" t="s">
        <v>45</v>
      </c>
      <c r="K3" s="2" t="s">
        <v>46</v>
      </c>
      <c r="L3" s="15"/>
      <c r="M3" s="15" t="s">
        <v>47</v>
      </c>
      <c r="N3" s="2" t="s">
        <v>48</v>
      </c>
      <c r="O3" s="15"/>
      <c r="P3" s="15" t="s">
        <v>49</v>
      </c>
      <c r="Q3" s="2" t="s">
        <v>50</v>
      </c>
    </row>
    <row r="4" spans="1:17">
      <c r="A4" s="15" t="s">
        <v>51</v>
      </c>
      <c r="B4" s="2" t="s">
        <v>52</v>
      </c>
      <c r="C4" s="15"/>
      <c r="D4" s="15" t="s">
        <v>53</v>
      </c>
      <c r="E4" s="2" t="s">
        <v>54</v>
      </c>
      <c r="F4" s="15"/>
      <c r="G4" s="15" t="s">
        <v>55</v>
      </c>
      <c r="H4" s="2" t="s">
        <v>56</v>
      </c>
      <c r="I4" s="15"/>
      <c r="J4" s="15" t="s">
        <v>57</v>
      </c>
      <c r="K4" s="2" t="s">
        <v>58</v>
      </c>
      <c r="L4" s="15"/>
      <c r="M4" s="15" t="s">
        <v>59</v>
      </c>
      <c r="N4" s="2" t="s">
        <v>60</v>
      </c>
      <c r="O4" s="15"/>
      <c r="P4" s="15" t="s">
        <v>61</v>
      </c>
      <c r="Q4" s="2" t="s">
        <v>62</v>
      </c>
    </row>
    <row r="5" spans="1:17">
      <c r="A5" s="15" t="s">
        <v>63</v>
      </c>
      <c r="B5" s="2" t="s">
        <v>64</v>
      </c>
      <c r="C5" s="15"/>
      <c r="D5" s="15" t="s">
        <v>65</v>
      </c>
      <c r="E5" s="2" t="s">
        <v>66</v>
      </c>
      <c r="F5" s="15"/>
      <c r="G5" s="15" t="s">
        <v>67</v>
      </c>
      <c r="H5" s="2" t="s">
        <v>68</v>
      </c>
      <c r="I5" s="15"/>
      <c r="J5" s="15" t="s">
        <v>69</v>
      </c>
      <c r="K5" s="2" t="s">
        <v>70</v>
      </c>
      <c r="L5" s="15"/>
      <c r="M5" s="15" t="s">
        <v>71</v>
      </c>
      <c r="N5" s="2" t="s">
        <v>72</v>
      </c>
      <c r="O5" s="15"/>
      <c r="P5" s="15" t="s">
        <v>73</v>
      </c>
      <c r="Q5" s="2" t="s">
        <v>74</v>
      </c>
    </row>
    <row r="6" spans="1:17">
      <c r="A6" s="15" t="s">
        <v>75</v>
      </c>
      <c r="B6" s="2" t="s">
        <v>48</v>
      </c>
      <c r="C6" s="15"/>
      <c r="D6" s="15" t="s">
        <v>76</v>
      </c>
      <c r="E6" s="2" t="s">
        <v>77</v>
      </c>
      <c r="F6" s="15"/>
      <c r="G6" s="15" t="s">
        <v>78</v>
      </c>
      <c r="H6" s="2" t="s">
        <v>79</v>
      </c>
      <c r="I6" s="15"/>
      <c r="J6" s="15" t="s">
        <v>80</v>
      </c>
      <c r="K6" s="2" t="s">
        <v>81</v>
      </c>
      <c r="L6" s="15"/>
      <c r="M6" s="15" t="s">
        <v>82</v>
      </c>
      <c r="N6" s="2" t="s">
        <v>83</v>
      </c>
      <c r="O6" s="15"/>
      <c r="P6" s="15" t="s">
        <v>84</v>
      </c>
      <c r="Q6" s="2" t="s">
        <v>85</v>
      </c>
    </row>
    <row r="7" spans="1:17">
      <c r="A7" s="15" t="s">
        <v>86</v>
      </c>
      <c r="B7" s="2" t="s">
        <v>87</v>
      </c>
      <c r="C7" s="15"/>
      <c r="D7" s="15" t="s">
        <v>88</v>
      </c>
      <c r="E7" s="2" t="s">
        <v>89</v>
      </c>
      <c r="F7" s="15"/>
      <c r="G7" s="15" t="s">
        <v>90</v>
      </c>
      <c r="H7" s="2" t="s">
        <v>91</v>
      </c>
      <c r="I7" s="15"/>
      <c r="J7" s="15" t="s">
        <v>92</v>
      </c>
      <c r="K7" s="2" t="s">
        <v>93</v>
      </c>
      <c r="L7" s="15"/>
      <c r="M7" s="15" t="s">
        <v>94</v>
      </c>
      <c r="N7" s="2" t="s">
        <v>95</v>
      </c>
      <c r="O7" s="15"/>
      <c r="P7" s="15" t="s">
        <v>96</v>
      </c>
      <c r="Q7" s="2" t="s">
        <v>97</v>
      </c>
    </row>
    <row r="8" spans="1:17">
      <c r="A8" s="15" t="s">
        <v>98</v>
      </c>
      <c r="B8" s="2" t="s">
        <v>99</v>
      </c>
      <c r="C8" s="15"/>
      <c r="D8" s="15" t="s">
        <v>100</v>
      </c>
      <c r="E8" s="2" t="s">
        <v>101</v>
      </c>
      <c r="F8" s="15"/>
      <c r="G8" s="15" t="s">
        <v>102</v>
      </c>
      <c r="H8" s="2" t="s">
        <v>103</v>
      </c>
      <c r="I8" s="15"/>
      <c r="J8" s="15" t="s">
        <v>104</v>
      </c>
      <c r="K8" s="2" t="s">
        <v>105</v>
      </c>
      <c r="L8" s="15"/>
      <c r="M8" s="15" t="s">
        <v>106</v>
      </c>
      <c r="N8" s="2" t="s">
        <v>95</v>
      </c>
      <c r="O8" s="15"/>
      <c r="P8" s="15" t="s">
        <v>107</v>
      </c>
      <c r="Q8" s="2" t="s">
        <v>108</v>
      </c>
    </row>
    <row r="9" spans="1:17">
      <c r="A9" s="15" t="s">
        <v>109</v>
      </c>
      <c r="B9" s="2" t="s">
        <v>110</v>
      </c>
      <c r="C9" s="15"/>
      <c r="D9" s="15" t="s">
        <v>111</v>
      </c>
      <c r="E9" s="2" t="s">
        <v>112</v>
      </c>
      <c r="F9" s="15"/>
      <c r="G9" s="15" t="s">
        <v>113</v>
      </c>
      <c r="H9" s="2" t="s">
        <v>114</v>
      </c>
      <c r="I9" s="15"/>
      <c r="J9" s="15" t="s">
        <v>115</v>
      </c>
      <c r="K9" s="2" t="s">
        <v>85</v>
      </c>
      <c r="L9" s="15"/>
      <c r="M9" s="15" t="s">
        <v>116</v>
      </c>
      <c r="N9" s="2" t="s">
        <v>117</v>
      </c>
      <c r="O9" s="15"/>
      <c r="P9" s="15" t="s">
        <v>118</v>
      </c>
      <c r="Q9" s="2" t="s">
        <v>119</v>
      </c>
    </row>
    <row r="10" spans="1:17">
      <c r="A10" s="15" t="s">
        <v>120</v>
      </c>
      <c r="B10" s="2" t="s">
        <v>121</v>
      </c>
      <c r="C10" s="15"/>
      <c r="D10" s="15" t="s">
        <v>122</v>
      </c>
      <c r="E10" s="2" t="s">
        <v>123</v>
      </c>
      <c r="F10" s="15"/>
      <c r="G10" s="15" t="s">
        <v>124</v>
      </c>
      <c r="H10" s="2" t="s">
        <v>125</v>
      </c>
      <c r="I10" s="15"/>
      <c r="J10" s="15" t="s">
        <v>126</v>
      </c>
      <c r="K10" s="2" t="s">
        <v>123</v>
      </c>
      <c r="L10" s="15"/>
      <c r="M10" s="15" t="s">
        <v>127</v>
      </c>
      <c r="N10" s="2" t="s">
        <v>128</v>
      </c>
      <c r="O10" s="15"/>
      <c r="P10" s="15" t="s">
        <v>129</v>
      </c>
      <c r="Q10" s="2" t="s">
        <v>130</v>
      </c>
    </row>
    <row r="11" spans="1:17">
      <c r="A11" s="15" t="s">
        <v>131</v>
      </c>
      <c r="B11" s="2" t="s">
        <v>132</v>
      </c>
      <c r="C11" s="15"/>
      <c r="D11" s="15" t="s">
        <v>133</v>
      </c>
      <c r="E11" s="2" t="s">
        <v>134</v>
      </c>
      <c r="F11" s="15"/>
      <c r="G11" s="15" t="s">
        <v>135</v>
      </c>
      <c r="H11" s="2" t="s">
        <v>136</v>
      </c>
      <c r="I11" s="15"/>
      <c r="J11" s="15" t="s">
        <v>137</v>
      </c>
      <c r="K11" s="2" t="s">
        <v>138</v>
      </c>
      <c r="L11" s="15"/>
      <c r="M11" s="15" t="s">
        <v>139</v>
      </c>
      <c r="N11" s="2" t="s">
        <v>140</v>
      </c>
      <c r="O11" s="15"/>
      <c r="P11" s="15" t="s">
        <v>141</v>
      </c>
      <c r="Q11" s="2" t="s">
        <v>142</v>
      </c>
    </row>
    <row r="12" spans="1:17">
      <c r="A12" s="15" t="s">
        <v>143</v>
      </c>
      <c r="B12" s="2" t="s">
        <v>117</v>
      </c>
      <c r="C12" s="15"/>
      <c r="D12" s="15" t="s">
        <v>144</v>
      </c>
      <c r="E12" s="2" t="s">
        <v>119</v>
      </c>
      <c r="F12" s="15"/>
      <c r="G12" s="15" t="s">
        <v>145</v>
      </c>
      <c r="H12" s="2" t="s">
        <v>146</v>
      </c>
      <c r="I12" s="15"/>
      <c r="J12" s="15" t="s">
        <v>147</v>
      </c>
      <c r="K12" s="2" t="s">
        <v>148</v>
      </c>
      <c r="L12" s="15"/>
      <c r="M12" s="15" t="s">
        <v>149</v>
      </c>
      <c r="N12" s="2" t="s">
        <v>150</v>
      </c>
      <c r="O12" s="15"/>
      <c r="P12" s="15" t="s">
        <v>151</v>
      </c>
      <c r="Q12" s="2" t="s">
        <v>152</v>
      </c>
    </row>
    <row r="13" spans="1:17">
      <c r="A13" s="15" t="s">
        <v>153</v>
      </c>
      <c r="B13" s="2" t="s">
        <v>142</v>
      </c>
      <c r="C13" s="15"/>
      <c r="D13" s="15" t="s">
        <v>154</v>
      </c>
      <c r="E13" s="2" t="s">
        <v>77</v>
      </c>
      <c r="F13" s="15"/>
      <c r="G13" s="15" t="s">
        <v>155</v>
      </c>
      <c r="H13" s="2" t="s">
        <v>64</v>
      </c>
      <c r="I13" s="15"/>
      <c r="J13" s="15" t="s">
        <v>156</v>
      </c>
      <c r="K13" s="2" t="s">
        <v>157</v>
      </c>
      <c r="L13" s="15"/>
      <c r="M13" s="15" t="s">
        <v>158</v>
      </c>
      <c r="N13" s="2" t="s">
        <v>159</v>
      </c>
      <c r="O13" s="15"/>
      <c r="P13" s="15" t="s">
        <v>160</v>
      </c>
      <c r="Q13" s="2" t="s">
        <v>161</v>
      </c>
    </row>
    <row r="14" spans="1:17">
      <c r="A14" s="15" t="s">
        <v>162</v>
      </c>
      <c r="B14" s="2" t="s">
        <v>119</v>
      </c>
      <c r="C14" s="15"/>
      <c r="D14" s="15" t="s">
        <v>163</v>
      </c>
      <c r="E14" s="2" t="s">
        <v>164</v>
      </c>
      <c r="F14" s="15"/>
      <c r="G14" s="15" t="s">
        <v>165</v>
      </c>
      <c r="H14" s="2" t="s">
        <v>166</v>
      </c>
      <c r="I14" s="15"/>
      <c r="J14" s="15" t="s">
        <v>167</v>
      </c>
      <c r="K14" s="2" t="s">
        <v>81</v>
      </c>
      <c r="L14" s="15"/>
      <c r="M14" s="15" t="s">
        <v>168</v>
      </c>
      <c r="N14" s="16" t="s">
        <v>169</v>
      </c>
      <c r="O14" s="15"/>
      <c r="P14" s="15" t="s">
        <v>170</v>
      </c>
      <c r="Q14" s="2" t="s">
        <v>134</v>
      </c>
    </row>
    <row r="15" spans="1:17">
      <c r="A15" s="15" t="s">
        <v>171</v>
      </c>
      <c r="B15" s="2" t="s">
        <v>50</v>
      </c>
      <c r="C15" s="15"/>
      <c r="D15" s="15" t="s">
        <v>172</v>
      </c>
      <c r="E15" s="2" t="s">
        <v>173</v>
      </c>
      <c r="F15" s="15"/>
      <c r="G15" s="15" t="s">
        <v>174</v>
      </c>
      <c r="H15" s="2" t="s">
        <v>175</v>
      </c>
      <c r="I15" s="15"/>
      <c r="J15" s="15" t="s">
        <v>176</v>
      </c>
      <c r="K15" s="2" t="s">
        <v>177</v>
      </c>
      <c r="L15" s="15"/>
      <c r="M15" s="15" t="s">
        <v>178</v>
      </c>
      <c r="N15" s="16" t="s">
        <v>179</v>
      </c>
      <c r="O15" s="15"/>
      <c r="P15" s="15" t="s">
        <v>180</v>
      </c>
      <c r="Q15" s="2" t="s">
        <v>101</v>
      </c>
    </row>
    <row r="16" spans="1:17">
      <c r="A16" s="15" t="s">
        <v>181</v>
      </c>
      <c r="B16" s="2" t="s">
        <v>60</v>
      </c>
      <c r="C16" s="15"/>
      <c r="D16" s="15" t="s">
        <v>182</v>
      </c>
      <c r="E16" s="2" t="s">
        <v>183</v>
      </c>
      <c r="F16" s="15"/>
      <c r="G16" s="15" t="s">
        <v>184</v>
      </c>
      <c r="H16" s="2" t="s">
        <v>185</v>
      </c>
      <c r="I16" s="15"/>
      <c r="J16" s="15" t="s">
        <v>186</v>
      </c>
      <c r="K16" s="2" t="s">
        <v>187</v>
      </c>
      <c r="L16" s="15"/>
      <c r="M16" s="15" t="s">
        <v>188</v>
      </c>
      <c r="N16" s="16" t="s">
        <v>66</v>
      </c>
      <c r="O16" s="15"/>
      <c r="P16" s="15" t="s">
        <v>189</v>
      </c>
      <c r="Q16" s="2" t="s">
        <v>190</v>
      </c>
    </row>
    <row r="17" spans="1:17">
      <c r="A17" s="15" t="s">
        <v>191</v>
      </c>
      <c r="B17" s="2" t="s">
        <v>192</v>
      </c>
      <c r="C17" s="15"/>
      <c r="D17" s="15" t="s">
        <v>193</v>
      </c>
      <c r="E17" s="2" t="s">
        <v>194</v>
      </c>
      <c r="F17" s="15"/>
      <c r="G17" s="15" t="s">
        <v>195</v>
      </c>
      <c r="H17" s="2" t="s">
        <v>196</v>
      </c>
      <c r="I17" s="15"/>
      <c r="J17" s="15" t="s">
        <v>197</v>
      </c>
      <c r="K17" s="2" t="s">
        <v>74</v>
      </c>
      <c r="L17" s="15"/>
      <c r="M17" s="15" t="s">
        <v>198</v>
      </c>
      <c r="N17" s="16" t="s">
        <v>199</v>
      </c>
      <c r="O17" s="15"/>
      <c r="P17" s="15" t="s">
        <v>200</v>
      </c>
      <c r="Q17" s="2" t="s">
        <v>201</v>
      </c>
    </row>
    <row r="18" spans="1:17">
      <c r="A18" s="15" t="s">
        <v>202</v>
      </c>
      <c r="B18" s="2" t="s">
        <v>203</v>
      </c>
      <c r="C18" s="15"/>
      <c r="D18" s="15" t="s">
        <v>204</v>
      </c>
      <c r="E18" s="2" t="s">
        <v>205</v>
      </c>
      <c r="F18" s="15"/>
      <c r="G18" s="15" t="s">
        <v>206</v>
      </c>
      <c r="H18" s="2" t="s">
        <v>207</v>
      </c>
      <c r="I18" s="15"/>
      <c r="J18" s="15" t="s">
        <v>208</v>
      </c>
      <c r="K18" s="2" t="s">
        <v>209</v>
      </c>
      <c r="L18" s="15"/>
      <c r="M18" s="15" t="s">
        <v>210</v>
      </c>
      <c r="N18" s="16" t="s">
        <v>211</v>
      </c>
      <c r="O18" s="15"/>
      <c r="P18" s="15" t="s">
        <v>212</v>
      </c>
      <c r="Q18" s="2" t="s">
        <v>89</v>
      </c>
    </row>
    <row r="19" spans="1:17">
      <c r="A19" s="15" t="s">
        <v>213</v>
      </c>
      <c r="B19" s="2" t="s">
        <v>130</v>
      </c>
      <c r="C19" s="15"/>
      <c r="D19" s="15" t="s">
        <v>214</v>
      </c>
      <c r="E19" s="2" t="s">
        <v>215</v>
      </c>
      <c r="F19" s="15"/>
      <c r="G19" s="15" t="s">
        <v>216</v>
      </c>
      <c r="H19" s="2" t="s">
        <v>217</v>
      </c>
      <c r="I19" s="15"/>
      <c r="J19" s="15" t="s">
        <v>218</v>
      </c>
      <c r="K19" s="2" t="s">
        <v>219</v>
      </c>
      <c r="L19" s="15"/>
      <c r="M19" s="15" t="s">
        <v>220</v>
      </c>
      <c r="N19" s="16" t="s">
        <v>221</v>
      </c>
      <c r="O19" s="15"/>
      <c r="P19" s="15" t="s">
        <v>222</v>
      </c>
      <c r="Q19" s="2" t="s">
        <v>223</v>
      </c>
    </row>
    <row r="20" spans="1:17">
      <c r="A20" s="15" t="s">
        <v>224</v>
      </c>
      <c r="B20" s="2" t="s">
        <v>192</v>
      </c>
      <c r="C20" s="15"/>
      <c r="D20" s="15" t="s">
        <v>225</v>
      </c>
      <c r="E20" s="2" t="s">
        <v>226</v>
      </c>
      <c r="F20" s="15"/>
      <c r="G20" s="15" t="s">
        <v>227</v>
      </c>
      <c r="H20" s="2" t="s">
        <v>228</v>
      </c>
      <c r="I20" s="15"/>
      <c r="J20" s="15" t="s">
        <v>229</v>
      </c>
      <c r="K20" s="2" t="s">
        <v>60</v>
      </c>
      <c r="L20" s="15"/>
      <c r="M20" s="15" t="s">
        <v>230</v>
      </c>
      <c r="N20" s="16" t="s">
        <v>231</v>
      </c>
      <c r="O20" s="15"/>
      <c r="P20" s="15" t="s">
        <v>232</v>
      </c>
      <c r="Q20" s="2" t="s">
        <v>233</v>
      </c>
    </row>
    <row r="21" spans="1:17">
      <c r="A21" s="15" t="s">
        <v>234</v>
      </c>
      <c r="B21" s="2" t="s">
        <v>235</v>
      </c>
      <c r="C21" s="15"/>
      <c r="D21" s="15" t="s">
        <v>236</v>
      </c>
      <c r="E21" s="2" t="s">
        <v>199</v>
      </c>
      <c r="F21" s="15"/>
      <c r="G21" s="15" t="s">
        <v>237</v>
      </c>
      <c r="H21" s="2" t="s">
        <v>238</v>
      </c>
      <c r="I21" s="15"/>
      <c r="J21" s="15" t="s">
        <v>239</v>
      </c>
      <c r="K21" s="2" t="s">
        <v>38</v>
      </c>
      <c r="L21" s="15"/>
      <c r="M21" s="15" t="s">
        <v>240</v>
      </c>
      <c r="N21" s="16" t="s">
        <v>241</v>
      </c>
      <c r="O21" s="15"/>
      <c r="P21" s="15" t="s">
        <v>242</v>
      </c>
      <c r="Q21" s="2" t="s">
        <v>243</v>
      </c>
    </row>
    <row r="22" spans="1:17">
      <c r="A22" s="15" t="s">
        <v>244</v>
      </c>
      <c r="B22" s="2" t="s">
        <v>89</v>
      </c>
      <c r="C22" s="15"/>
      <c r="D22" s="15" t="s">
        <v>245</v>
      </c>
      <c r="E22" s="2" t="s">
        <v>128</v>
      </c>
      <c r="F22" s="15"/>
      <c r="G22" s="15" t="s">
        <v>246</v>
      </c>
      <c r="H22" s="2" t="s">
        <v>196</v>
      </c>
      <c r="I22" s="15"/>
      <c r="J22" s="15" t="s">
        <v>247</v>
      </c>
      <c r="K22" s="2" t="s">
        <v>93</v>
      </c>
      <c r="L22" s="15"/>
      <c r="M22" s="15" t="s">
        <v>248</v>
      </c>
      <c r="N22" s="16" t="s">
        <v>81</v>
      </c>
      <c r="O22" s="15"/>
      <c r="P22" s="15" t="s">
        <v>249</v>
      </c>
      <c r="Q22" s="2" t="s">
        <v>250</v>
      </c>
    </row>
    <row r="23" spans="1:17">
      <c r="A23" s="15" t="s">
        <v>251</v>
      </c>
      <c r="B23" s="2" t="s">
        <v>119</v>
      </c>
      <c r="C23" s="15"/>
      <c r="D23" s="15" t="s">
        <v>252</v>
      </c>
      <c r="E23" s="2" t="s">
        <v>253</v>
      </c>
      <c r="F23" s="15"/>
      <c r="G23" s="15" t="s">
        <v>254</v>
      </c>
      <c r="H23" s="2" t="s">
        <v>142</v>
      </c>
      <c r="I23" s="15"/>
      <c r="J23" s="15" t="s">
        <v>255</v>
      </c>
      <c r="K23" s="2" t="s">
        <v>223</v>
      </c>
      <c r="L23" s="15"/>
      <c r="M23" s="15" t="s">
        <v>256</v>
      </c>
      <c r="N23" s="16" t="s">
        <v>257</v>
      </c>
      <c r="O23" s="15"/>
      <c r="P23" s="15" t="s">
        <v>258</v>
      </c>
      <c r="Q23" s="2" t="s">
        <v>259</v>
      </c>
    </row>
    <row r="24" spans="1:17">
      <c r="A24" s="15" t="s">
        <v>260</v>
      </c>
      <c r="B24" s="2" t="s">
        <v>261</v>
      </c>
      <c r="C24" s="15"/>
      <c r="D24" s="15" t="s">
        <v>262</v>
      </c>
      <c r="E24" s="2" t="s">
        <v>263</v>
      </c>
      <c r="F24" s="15"/>
      <c r="G24" s="15" t="s">
        <v>264</v>
      </c>
      <c r="H24" s="2" t="s">
        <v>265</v>
      </c>
      <c r="I24" s="15"/>
      <c r="J24" s="15" t="s">
        <v>266</v>
      </c>
      <c r="K24" s="2" t="s">
        <v>267</v>
      </c>
      <c r="L24" s="15"/>
      <c r="M24" s="15" t="s">
        <v>268</v>
      </c>
      <c r="N24" s="16" t="s">
        <v>203</v>
      </c>
      <c r="O24" s="15"/>
      <c r="P24" s="15" t="s">
        <v>269</v>
      </c>
      <c r="Q24" s="2" t="s">
        <v>150</v>
      </c>
    </row>
    <row r="25" spans="1:17">
      <c r="A25" s="15" t="s">
        <v>270</v>
      </c>
      <c r="B25" s="2" t="s">
        <v>263</v>
      </c>
      <c r="C25" s="15"/>
      <c r="D25" s="15" t="s">
        <v>271</v>
      </c>
      <c r="E25" s="2" t="s">
        <v>257</v>
      </c>
      <c r="F25" s="15"/>
      <c r="G25" s="15" t="s">
        <v>272</v>
      </c>
      <c r="H25" s="2" t="s">
        <v>273</v>
      </c>
      <c r="I25" s="15"/>
      <c r="J25" s="15" t="s">
        <v>274</v>
      </c>
      <c r="K25" s="2" t="s">
        <v>275</v>
      </c>
      <c r="L25" s="15"/>
      <c r="M25" s="15" t="s">
        <v>276</v>
      </c>
      <c r="N25" s="16" t="s">
        <v>277</v>
      </c>
      <c r="O25" s="15"/>
      <c r="P25" s="15" t="s">
        <v>278</v>
      </c>
      <c r="Q25" s="2" t="s">
        <v>279</v>
      </c>
    </row>
    <row r="26" spans="1:17">
      <c r="A26" s="15" t="s">
        <v>280</v>
      </c>
      <c r="B26" s="2" t="s">
        <v>130</v>
      </c>
      <c r="C26" s="15"/>
      <c r="D26" s="15" t="s">
        <v>281</v>
      </c>
      <c r="E26" s="2" t="s">
        <v>282</v>
      </c>
      <c r="F26" s="15"/>
      <c r="G26" s="15" t="s">
        <v>283</v>
      </c>
      <c r="H26" s="2" t="s">
        <v>284</v>
      </c>
      <c r="I26" s="15"/>
      <c r="J26" s="15" t="s">
        <v>285</v>
      </c>
      <c r="K26" s="2" t="s">
        <v>183</v>
      </c>
      <c r="L26" s="15"/>
      <c r="M26" s="15" t="s">
        <v>286</v>
      </c>
      <c r="N26" s="2" t="s">
        <v>287</v>
      </c>
      <c r="O26" s="15"/>
      <c r="P26" s="17"/>
      <c r="Q26" s="18"/>
    </row>
    <row r="27" spans="1:17">
      <c r="A27" s="15" t="s">
        <v>288</v>
      </c>
      <c r="B27" s="2" t="s">
        <v>289</v>
      </c>
      <c r="C27" s="15"/>
      <c r="D27" s="15" t="s">
        <v>290</v>
      </c>
      <c r="E27" s="2" t="s">
        <v>291</v>
      </c>
      <c r="F27" s="15"/>
      <c r="G27" s="15" t="s">
        <v>292</v>
      </c>
      <c r="H27" s="2" t="s">
        <v>293</v>
      </c>
      <c r="I27" s="15"/>
      <c r="J27" s="15" t="s">
        <v>294</v>
      </c>
      <c r="K27" s="2" t="s">
        <v>58</v>
      </c>
      <c r="L27" s="15"/>
      <c r="M27" s="15" t="s">
        <v>295</v>
      </c>
      <c r="N27" s="2" t="s">
        <v>296</v>
      </c>
      <c r="O27" s="15"/>
      <c r="P27" s="19"/>
      <c r="Q27" s="20"/>
    </row>
    <row r="28" spans="1:17">
      <c r="A28" s="15" t="s">
        <v>297</v>
      </c>
      <c r="B28" s="2" t="s">
        <v>296</v>
      </c>
      <c r="C28" s="15"/>
      <c r="D28" s="15" t="s">
        <v>298</v>
      </c>
      <c r="E28" s="2" t="s">
        <v>299</v>
      </c>
      <c r="F28" s="15"/>
      <c r="G28" s="15" t="s">
        <v>300</v>
      </c>
      <c r="H28" s="2" t="s">
        <v>301</v>
      </c>
      <c r="I28" s="15"/>
      <c r="J28" s="15" t="s">
        <v>302</v>
      </c>
      <c r="K28" s="2" t="s">
        <v>93</v>
      </c>
      <c r="L28" s="15"/>
      <c r="M28" s="15" t="s">
        <v>303</v>
      </c>
      <c r="N28" s="2" t="s">
        <v>304</v>
      </c>
      <c r="O28" s="15"/>
      <c r="P28" s="19"/>
      <c r="Q28" s="20"/>
    </row>
    <row r="29" spans="1:17">
      <c r="A29" s="15" t="s">
        <v>305</v>
      </c>
      <c r="B29" s="2" t="s">
        <v>161</v>
      </c>
      <c r="C29" s="15"/>
      <c r="D29" s="15" t="s">
        <v>306</v>
      </c>
      <c r="E29" s="2" t="s">
        <v>307</v>
      </c>
      <c r="F29" s="15"/>
      <c r="G29" s="15" t="s">
        <v>308</v>
      </c>
      <c r="H29" s="2" t="s">
        <v>309</v>
      </c>
      <c r="I29" s="15"/>
      <c r="J29" s="15" t="s">
        <v>310</v>
      </c>
      <c r="K29" s="2" t="s">
        <v>97</v>
      </c>
      <c r="L29" s="15"/>
      <c r="M29" s="15" t="s">
        <v>311</v>
      </c>
      <c r="N29" s="2" t="s">
        <v>183</v>
      </c>
      <c r="O29" s="15"/>
      <c r="P29" s="19"/>
      <c r="Q29" s="20"/>
    </row>
    <row r="30" spans="1:17">
      <c r="A30" s="15" t="s">
        <v>312</v>
      </c>
      <c r="B30" s="2" t="s">
        <v>313</v>
      </c>
      <c r="C30" s="15"/>
      <c r="D30" s="15" t="s">
        <v>314</v>
      </c>
      <c r="E30" s="2" t="s">
        <v>142</v>
      </c>
      <c r="F30" s="15"/>
      <c r="G30" s="15" t="s">
        <v>315</v>
      </c>
      <c r="H30" s="2" t="s">
        <v>38</v>
      </c>
      <c r="I30" s="15"/>
      <c r="J30" s="15" t="s">
        <v>316</v>
      </c>
      <c r="K30" s="2" t="s">
        <v>317</v>
      </c>
      <c r="L30" s="15"/>
      <c r="M30" s="15" t="s">
        <v>318</v>
      </c>
      <c r="N30" s="2" t="s">
        <v>319</v>
      </c>
      <c r="O30" s="15"/>
      <c r="P30" s="19"/>
      <c r="Q30" s="20"/>
    </row>
    <row r="31" spans="1:17">
      <c r="A31" s="15" t="s">
        <v>320</v>
      </c>
      <c r="B31" s="2" t="s">
        <v>296</v>
      </c>
      <c r="C31" s="15"/>
      <c r="D31" s="15" t="s">
        <v>321</v>
      </c>
      <c r="E31" s="2" t="s">
        <v>322</v>
      </c>
      <c r="F31" s="15"/>
      <c r="G31" s="15" t="s">
        <v>323</v>
      </c>
      <c r="H31" s="2" t="s">
        <v>324</v>
      </c>
      <c r="I31" s="15"/>
      <c r="J31" s="15" t="s">
        <v>325</v>
      </c>
      <c r="K31" s="2" t="s">
        <v>146</v>
      </c>
      <c r="L31" s="15"/>
      <c r="M31" s="15" t="s">
        <v>326</v>
      </c>
      <c r="N31" s="2" t="s">
        <v>327</v>
      </c>
      <c r="O31" s="15"/>
      <c r="P31" s="19"/>
      <c r="Q31" s="20"/>
    </row>
    <row r="32" spans="1:17">
      <c r="A32" s="15" t="s">
        <v>328</v>
      </c>
      <c r="B32" s="2" t="s">
        <v>221</v>
      </c>
      <c r="C32" s="15"/>
      <c r="D32" s="15" t="s">
        <v>329</v>
      </c>
      <c r="E32" s="2" t="s">
        <v>330</v>
      </c>
      <c r="F32" s="15"/>
      <c r="G32" s="15" t="s">
        <v>331</v>
      </c>
      <c r="H32" s="2" t="s">
        <v>332</v>
      </c>
      <c r="I32" s="15"/>
      <c r="J32" s="15" t="s">
        <v>333</v>
      </c>
      <c r="K32" s="2" t="s">
        <v>334</v>
      </c>
      <c r="L32" s="15"/>
      <c r="M32" s="15" t="s">
        <v>335</v>
      </c>
      <c r="N32" s="2" t="s">
        <v>336</v>
      </c>
      <c r="O32" s="15"/>
      <c r="P32" s="19"/>
      <c r="Q32" s="20"/>
    </row>
    <row r="33" spans="1:17">
      <c r="A33" s="15" t="s">
        <v>337</v>
      </c>
      <c r="B33" s="2" t="s">
        <v>215</v>
      </c>
      <c r="C33" s="15"/>
      <c r="D33" s="15" t="s">
        <v>338</v>
      </c>
      <c r="E33" s="2" t="s">
        <v>250</v>
      </c>
      <c r="F33" s="15"/>
      <c r="G33" s="15" t="s">
        <v>339</v>
      </c>
      <c r="H33" s="2" t="s">
        <v>121</v>
      </c>
      <c r="I33" s="15"/>
      <c r="J33" s="15" t="s">
        <v>340</v>
      </c>
      <c r="K33" s="2" t="s">
        <v>219</v>
      </c>
      <c r="L33" s="15"/>
      <c r="M33" s="15" t="s">
        <v>341</v>
      </c>
      <c r="N33" s="2" t="s">
        <v>121</v>
      </c>
      <c r="O33" s="15"/>
      <c r="P33" s="19"/>
      <c r="Q33" s="20"/>
    </row>
    <row r="34" spans="1:17">
      <c r="A34" s="15" t="s">
        <v>342</v>
      </c>
      <c r="B34" s="2" t="s">
        <v>177</v>
      </c>
      <c r="C34" s="15"/>
      <c r="D34" s="15" t="s">
        <v>343</v>
      </c>
      <c r="E34" s="2" t="s">
        <v>344</v>
      </c>
      <c r="F34" s="15"/>
      <c r="G34" s="15" t="s">
        <v>345</v>
      </c>
      <c r="H34" s="2" t="s">
        <v>112</v>
      </c>
      <c r="I34" s="15"/>
      <c r="J34" s="15" t="s">
        <v>346</v>
      </c>
      <c r="K34" s="2" t="s">
        <v>347</v>
      </c>
      <c r="L34" s="15"/>
      <c r="M34" s="15" t="s">
        <v>348</v>
      </c>
      <c r="N34" s="2" t="s">
        <v>97</v>
      </c>
      <c r="O34" s="15"/>
      <c r="P34" s="19"/>
      <c r="Q34" s="20"/>
    </row>
    <row r="35" spans="1:17">
      <c r="A35" s="15" t="s">
        <v>349</v>
      </c>
      <c r="B35" s="2" t="s">
        <v>350</v>
      </c>
      <c r="C35" s="15"/>
      <c r="D35" s="15" t="s">
        <v>351</v>
      </c>
      <c r="E35" s="2" t="s">
        <v>350</v>
      </c>
      <c r="F35" s="15"/>
      <c r="G35" s="15" t="s">
        <v>352</v>
      </c>
      <c r="H35" s="2" t="s">
        <v>164</v>
      </c>
      <c r="I35" s="15"/>
      <c r="J35" s="15" t="s">
        <v>353</v>
      </c>
      <c r="K35" s="2" t="s">
        <v>309</v>
      </c>
      <c r="L35" s="15"/>
      <c r="M35" s="15" t="s">
        <v>354</v>
      </c>
      <c r="N35" s="2" t="s">
        <v>95</v>
      </c>
      <c r="O35" s="15"/>
      <c r="P35" s="19"/>
      <c r="Q35" s="20"/>
    </row>
    <row r="36" spans="1:17">
      <c r="A36" s="15" t="s">
        <v>355</v>
      </c>
      <c r="B36" s="2" t="s">
        <v>265</v>
      </c>
      <c r="C36" s="15"/>
      <c r="D36" s="15" t="s">
        <v>356</v>
      </c>
      <c r="E36" s="2" t="s">
        <v>183</v>
      </c>
      <c r="F36" s="15"/>
      <c r="G36" s="15" t="s">
        <v>357</v>
      </c>
      <c r="H36" s="2" t="s">
        <v>284</v>
      </c>
      <c r="I36" s="15"/>
      <c r="J36" s="15" t="s">
        <v>358</v>
      </c>
      <c r="K36" s="2" t="s">
        <v>134</v>
      </c>
      <c r="L36" s="15"/>
      <c r="M36" s="15" t="s">
        <v>359</v>
      </c>
      <c r="N36" s="2" t="s">
        <v>89</v>
      </c>
      <c r="O36" s="15"/>
      <c r="P36" s="19"/>
      <c r="Q36" s="20"/>
    </row>
    <row r="37" spans="1:17">
      <c r="A37" s="15" t="s">
        <v>360</v>
      </c>
      <c r="B37" s="2" t="s">
        <v>361</v>
      </c>
      <c r="C37" s="15"/>
      <c r="D37" s="15" t="s">
        <v>362</v>
      </c>
      <c r="E37" s="2" t="s">
        <v>223</v>
      </c>
      <c r="F37" s="15"/>
      <c r="G37" s="15" t="s">
        <v>363</v>
      </c>
      <c r="H37" s="2" t="s">
        <v>364</v>
      </c>
      <c r="I37" s="15"/>
      <c r="J37" s="15" t="s">
        <v>365</v>
      </c>
      <c r="K37" s="2" t="s">
        <v>169</v>
      </c>
      <c r="L37" s="15"/>
      <c r="M37" s="15" t="s">
        <v>366</v>
      </c>
      <c r="N37" s="2" t="s">
        <v>344</v>
      </c>
      <c r="O37" s="15"/>
      <c r="P37" s="19"/>
      <c r="Q37" s="20"/>
    </row>
    <row r="38" spans="1:17">
      <c r="A38" s="15" t="s">
        <v>367</v>
      </c>
      <c r="B38" s="2" t="s">
        <v>368</v>
      </c>
      <c r="C38" s="15"/>
      <c r="D38" s="15" t="s">
        <v>369</v>
      </c>
      <c r="E38" s="2" t="s">
        <v>132</v>
      </c>
      <c r="F38" s="15"/>
      <c r="G38" s="15" t="s">
        <v>370</v>
      </c>
      <c r="H38" s="2" t="s">
        <v>117</v>
      </c>
      <c r="I38" s="15"/>
      <c r="J38" s="15" t="s">
        <v>371</v>
      </c>
      <c r="K38" s="2" t="s">
        <v>372</v>
      </c>
      <c r="L38" s="15"/>
      <c r="M38" s="15" t="s">
        <v>373</v>
      </c>
      <c r="N38" s="2" t="s">
        <v>322</v>
      </c>
      <c r="O38" s="15"/>
      <c r="P38" s="19"/>
      <c r="Q38" s="20"/>
    </row>
    <row r="39" spans="1:17">
      <c r="A39" s="15" t="s">
        <v>374</v>
      </c>
      <c r="B39" s="2" t="s">
        <v>375</v>
      </c>
      <c r="C39" s="15"/>
      <c r="D39" s="15" t="s">
        <v>376</v>
      </c>
      <c r="E39" s="2" t="s">
        <v>263</v>
      </c>
      <c r="F39" s="15"/>
      <c r="G39" s="15" t="s">
        <v>377</v>
      </c>
      <c r="H39" s="2" t="s">
        <v>378</v>
      </c>
      <c r="I39" s="15"/>
      <c r="J39" s="15" t="s">
        <v>379</v>
      </c>
      <c r="K39" s="2" t="s">
        <v>380</v>
      </c>
      <c r="L39" s="15"/>
      <c r="M39" s="15" t="s">
        <v>381</v>
      </c>
      <c r="N39" s="2" t="s">
        <v>209</v>
      </c>
      <c r="O39" s="15"/>
      <c r="P39" s="19"/>
      <c r="Q39" s="20"/>
    </row>
    <row r="40" spans="1:17">
      <c r="A40" s="15" t="s">
        <v>382</v>
      </c>
      <c r="B40" s="2" t="s">
        <v>383</v>
      </c>
      <c r="C40" s="15"/>
      <c r="D40" s="15" t="s">
        <v>384</v>
      </c>
      <c r="E40" s="2" t="s">
        <v>259</v>
      </c>
      <c r="F40" s="15"/>
      <c r="G40" s="15" t="s">
        <v>385</v>
      </c>
      <c r="H40" s="2" t="s">
        <v>134</v>
      </c>
      <c r="I40" s="15"/>
      <c r="J40" s="15" t="s">
        <v>386</v>
      </c>
      <c r="K40" s="2" t="s">
        <v>387</v>
      </c>
      <c r="L40" s="15"/>
      <c r="M40" s="15" t="s">
        <v>388</v>
      </c>
      <c r="N40" s="2" t="s">
        <v>389</v>
      </c>
      <c r="O40" s="15"/>
      <c r="P40" s="19"/>
      <c r="Q40" s="20"/>
    </row>
    <row r="41" spans="1:17">
      <c r="A41" s="15" t="s">
        <v>390</v>
      </c>
      <c r="B41" s="2" t="s">
        <v>74</v>
      </c>
      <c r="C41" s="15"/>
      <c r="D41" s="15" t="s">
        <v>391</v>
      </c>
      <c r="E41" s="2" t="s">
        <v>309</v>
      </c>
      <c r="F41" s="15"/>
      <c r="G41" s="15" t="s">
        <v>392</v>
      </c>
      <c r="H41" s="2" t="s">
        <v>393</v>
      </c>
      <c r="I41" s="15"/>
      <c r="J41" s="15" t="s">
        <v>394</v>
      </c>
      <c r="K41" s="2" t="s">
        <v>150</v>
      </c>
      <c r="L41" s="15"/>
      <c r="M41" s="15" t="s">
        <v>395</v>
      </c>
      <c r="N41" s="2" t="s">
        <v>201</v>
      </c>
      <c r="O41" s="15"/>
      <c r="P41" s="19"/>
      <c r="Q41" s="20"/>
    </row>
    <row r="42" spans="1:17">
      <c r="A42" s="15" t="s">
        <v>396</v>
      </c>
      <c r="B42" s="2" t="s">
        <v>397</v>
      </c>
      <c r="C42" s="15"/>
      <c r="D42" s="15" t="s">
        <v>398</v>
      </c>
      <c r="E42" s="2" t="s">
        <v>263</v>
      </c>
      <c r="F42" s="15"/>
      <c r="G42" s="15" t="s">
        <v>399</v>
      </c>
      <c r="H42" s="2" t="s">
        <v>400</v>
      </c>
      <c r="I42" s="15"/>
      <c r="J42" s="15" t="s">
        <v>401</v>
      </c>
      <c r="K42" s="2" t="s">
        <v>209</v>
      </c>
      <c r="L42" s="15"/>
      <c r="M42" s="15" t="s">
        <v>402</v>
      </c>
      <c r="N42" s="2" t="s">
        <v>403</v>
      </c>
      <c r="O42" s="15"/>
      <c r="P42" s="19"/>
      <c r="Q42" s="20"/>
    </row>
    <row r="43" spans="1:17">
      <c r="A43" s="15" t="s">
        <v>404</v>
      </c>
      <c r="B43" s="2" t="s">
        <v>66</v>
      </c>
      <c r="C43" s="15"/>
      <c r="D43" s="15" t="s">
        <v>405</v>
      </c>
      <c r="E43" s="2" t="s">
        <v>380</v>
      </c>
      <c r="F43" s="15"/>
      <c r="G43" s="15" t="s">
        <v>406</v>
      </c>
      <c r="H43" s="2" t="s">
        <v>407</v>
      </c>
      <c r="I43" s="15"/>
      <c r="J43" s="15" t="s">
        <v>408</v>
      </c>
      <c r="K43" s="2" t="s">
        <v>324</v>
      </c>
      <c r="L43" s="15"/>
      <c r="M43" s="15" t="s">
        <v>409</v>
      </c>
      <c r="N43" s="2" t="s">
        <v>313</v>
      </c>
      <c r="O43" s="15"/>
      <c r="P43" s="19"/>
      <c r="Q43" s="20"/>
    </row>
    <row r="44" spans="1:17">
      <c r="A44" s="15" t="s">
        <v>410</v>
      </c>
      <c r="B44" s="2" t="s">
        <v>233</v>
      </c>
      <c r="C44" s="15"/>
      <c r="D44" s="15" t="s">
        <v>411</v>
      </c>
      <c r="E44" s="2" t="s">
        <v>361</v>
      </c>
      <c r="F44" s="15"/>
      <c r="G44" s="15" t="s">
        <v>412</v>
      </c>
      <c r="H44" s="2" t="s">
        <v>413</v>
      </c>
      <c r="I44" s="15"/>
      <c r="J44" s="15" t="s">
        <v>414</v>
      </c>
      <c r="K44" s="2" t="s">
        <v>307</v>
      </c>
      <c r="L44" s="15"/>
      <c r="M44" s="15" t="s">
        <v>415</v>
      </c>
      <c r="N44" s="2" t="s">
        <v>95</v>
      </c>
      <c r="O44" s="15"/>
      <c r="P44" s="19"/>
      <c r="Q44" s="20"/>
    </row>
    <row r="45" spans="1:17">
      <c r="A45" s="15" t="s">
        <v>416</v>
      </c>
      <c r="B45" s="2" t="s">
        <v>417</v>
      </c>
      <c r="C45" s="15"/>
      <c r="D45" s="15" t="s">
        <v>418</v>
      </c>
      <c r="E45" s="2" t="s">
        <v>317</v>
      </c>
      <c r="F45" s="15"/>
      <c r="G45" s="15" t="s">
        <v>419</v>
      </c>
      <c r="H45" s="2" t="s">
        <v>420</v>
      </c>
      <c r="I45" s="15"/>
      <c r="J45" s="15" t="s">
        <v>421</v>
      </c>
      <c r="K45" s="2" t="s">
        <v>223</v>
      </c>
      <c r="L45" s="15"/>
      <c r="M45" s="15" t="s">
        <v>422</v>
      </c>
      <c r="N45" s="2" t="s">
        <v>309</v>
      </c>
      <c r="O45" s="15"/>
      <c r="P45" s="19"/>
      <c r="Q45" s="20"/>
    </row>
    <row r="46" spans="1:17">
      <c r="A46" s="15" t="s">
        <v>423</v>
      </c>
      <c r="B46" s="2" t="s">
        <v>424</v>
      </c>
      <c r="C46" s="15"/>
      <c r="D46" s="15" t="s">
        <v>425</v>
      </c>
      <c r="E46" s="2" t="s">
        <v>87</v>
      </c>
      <c r="F46" s="15"/>
      <c r="G46" s="15" t="s">
        <v>426</v>
      </c>
      <c r="H46" s="2" t="s">
        <v>253</v>
      </c>
      <c r="I46" s="15"/>
      <c r="J46" s="15" t="s">
        <v>427</v>
      </c>
      <c r="K46" s="2" t="s">
        <v>428</v>
      </c>
      <c r="L46" s="15"/>
      <c r="M46" s="15" t="s">
        <v>429</v>
      </c>
      <c r="N46" s="2" t="s">
        <v>430</v>
      </c>
      <c r="O46" s="15"/>
      <c r="P46" s="19"/>
      <c r="Q46" s="20"/>
    </row>
    <row r="47" spans="1:17">
      <c r="A47" s="15" t="s">
        <v>431</v>
      </c>
      <c r="B47" s="2" t="s">
        <v>110</v>
      </c>
      <c r="C47" s="15"/>
      <c r="D47" s="15" t="s">
        <v>432</v>
      </c>
      <c r="E47" s="2" t="s">
        <v>34</v>
      </c>
      <c r="F47" s="15"/>
      <c r="G47" s="15" t="s">
        <v>433</v>
      </c>
      <c r="H47" s="2" t="s">
        <v>330</v>
      </c>
      <c r="I47" s="15"/>
      <c r="J47" s="15" t="s">
        <v>434</v>
      </c>
      <c r="K47" s="2" t="s">
        <v>435</v>
      </c>
      <c r="L47" s="15"/>
      <c r="M47" s="15" t="s">
        <v>436</v>
      </c>
      <c r="N47" s="2" t="s">
        <v>263</v>
      </c>
      <c r="O47" s="15"/>
      <c r="P47" s="19"/>
      <c r="Q47" s="20"/>
    </row>
    <row r="48" spans="1:17">
      <c r="A48" s="15" t="s">
        <v>437</v>
      </c>
      <c r="B48" s="2" t="s">
        <v>350</v>
      </c>
      <c r="C48" s="15"/>
      <c r="D48" s="15" t="s">
        <v>438</v>
      </c>
      <c r="E48" s="2" t="s">
        <v>439</v>
      </c>
      <c r="F48" s="15"/>
      <c r="G48" s="15" t="s">
        <v>440</v>
      </c>
      <c r="H48" s="2" t="s">
        <v>291</v>
      </c>
      <c r="I48" s="15"/>
      <c r="J48" s="15" t="s">
        <v>441</v>
      </c>
      <c r="K48" s="2" t="s">
        <v>173</v>
      </c>
      <c r="L48" s="15"/>
      <c r="M48" s="15" t="s">
        <v>442</v>
      </c>
      <c r="N48" s="2" t="s">
        <v>443</v>
      </c>
      <c r="O48" s="15"/>
      <c r="P48" s="19"/>
      <c r="Q48" s="20"/>
    </row>
    <row r="49" spans="1:17">
      <c r="A49" s="15" t="s">
        <v>444</v>
      </c>
      <c r="B49" s="2" t="s">
        <v>123</v>
      </c>
      <c r="C49" s="15"/>
      <c r="D49" s="15" t="s">
        <v>445</v>
      </c>
      <c r="E49" s="2" t="s">
        <v>446</v>
      </c>
      <c r="F49" s="15"/>
      <c r="G49" s="15" t="s">
        <v>447</v>
      </c>
      <c r="H49" s="2" t="s">
        <v>448</v>
      </c>
      <c r="I49" s="15"/>
      <c r="J49" s="15" t="s">
        <v>449</v>
      </c>
      <c r="K49" s="2" t="s">
        <v>344</v>
      </c>
      <c r="L49" s="15"/>
      <c r="M49" s="15" t="s">
        <v>450</v>
      </c>
      <c r="N49" s="2" t="s">
        <v>117</v>
      </c>
      <c r="O49" s="15"/>
      <c r="P49" s="19"/>
      <c r="Q49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workbookViewId="0">
      <selection activeCell="H14" sqref="H10:N14"/>
    </sheetView>
  </sheetViews>
  <sheetFormatPr defaultRowHeight="14.4"/>
  <cols>
    <col min="1" max="1" width="9.109375" bestFit="1" customWidth="1"/>
    <col min="2" max="2" width="14.6640625" bestFit="1" customWidth="1"/>
    <col min="3" max="3" width="18.33203125" bestFit="1" customWidth="1"/>
    <col min="4" max="4" width="12.33203125" bestFit="1" customWidth="1"/>
    <col min="5" max="5" width="16.5546875" bestFit="1" customWidth="1"/>
  </cols>
  <sheetData>
    <row r="1" spans="1:5" ht="41.4" customHeight="1">
      <c r="A1" s="57" t="s">
        <v>494</v>
      </c>
      <c r="B1" s="57"/>
      <c r="C1" s="57"/>
      <c r="D1" s="57"/>
      <c r="E1" s="57"/>
    </row>
    <row r="2" spans="1:5" ht="15" thickBot="1"/>
    <row r="3" spans="1:5" s="29" customFormat="1" ht="34.200000000000003" customHeight="1" thickBot="1">
      <c r="A3" s="52" t="s">
        <v>469</v>
      </c>
      <c r="B3" s="53" t="s">
        <v>490</v>
      </c>
      <c r="C3" s="53" t="s">
        <v>491</v>
      </c>
      <c r="D3" s="53" t="s">
        <v>492</v>
      </c>
      <c r="E3" s="53" t="s">
        <v>493</v>
      </c>
    </row>
    <row r="4" spans="1:5" ht="20.100000000000001" customHeight="1" thickBot="1">
      <c r="A4" s="54">
        <v>1996</v>
      </c>
      <c r="B4" s="55">
        <v>4275414</v>
      </c>
      <c r="C4" s="55">
        <v>29632100</v>
      </c>
      <c r="D4" s="55">
        <v>87827775</v>
      </c>
      <c r="E4" s="56">
        <v>38.61</v>
      </c>
    </row>
    <row r="5" spans="1:5" ht="20.100000000000001" customHeight="1" thickBot="1">
      <c r="A5" s="54">
        <v>1997</v>
      </c>
      <c r="B5" s="55">
        <v>4183971</v>
      </c>
      <c r="C5" s="55">
        <v>28236500</v>
      </c>
      <c r="D5" s="55">
        <v>89230978</v>
      </c>
      <c r="E5" s="56">
        <v>36.33</v>
      </c>
    </row>
    <row r="6" spans="1:5" ht="20.100000000000001" customHeight="1" thickBot="1">
      <c r="A6" s="54">
        <v>1998</v>
      </c>
      <c r="B6" s="55">
        <v>5045260</v>
      </c>
      <c r="C6" s="55">
        <v>32120000</v>
      </c>
      <c r="D6" s="55">
        <v>92337801</v>
      </c>
      <c r="E6" s="56">
        <v>40.25</v>
      </c>
    </row>
    <row r="7" spans="1:5" ht="20.100000000000001" customHeight="1" thickBot="1">
      <c r="A7" s="54">
        <v>1999</v>
      </c>
      <c r="B7" s="55">
        <v>6030319</v>
      </c>
      <c r="C7" s="55">
        <v>31371100</v>
      </c>
      <c r="D7" s="55">
        <v>94847178</v>
      </c>
      <c r="E7" s="56">
        <v>39.43</v>
      </c>
    </row>
    <row r="8" spans="1:5" ht="20.100000000000001" customHeight="1" thickBot="1">
      <c r="A8" s="54">
        <v>2000</v>
      </c>
      <c r="B8" s="55">
        <v>5813231</v>
      </c>
      <c r="C8" s="55">
        <v>30092200</v>
      </c>
      <c r="D8" s="55">
        <v>95650961</v>
      </c>
      <c r="E8" s="56">
        <v>37.54</v>
      </c>
    </row>
    <row r="9" spans="1:5" ht="20.100000000000001" customHeight="1" thickBot="1">
      <c r="A9" s="54">
        <v>2001</v>
      </c>
      <c r="B9" s="55">
        <v>8005031</v>
      </c>
      <c r="C9" s="55">
        <v>27736300</v>
      </c>
      <c r="D9" s="55">
        <v>98812448</v>
      </c>
      <c r="E9" s="56">
        <v>36.17</v>
      </c>
    </row>
    <row r="10" spans="1:5" ht="20.100000000000001" customHeight="1" thickBot="1">
      <c r="A10" s="54">
        <v>2002</v>
      </c>
      <c r="B10" s="55">
        <v>9132104</v>
      </c>
      <c r="C10" s="55">
        <v>31136200</v>
      </c>
      <c r="D10" s="55">
        <v>100779270</v>
      </c>
      <c r="E10" s="56">
        <v>39.96</v>
      </c>
    </row>
    <row r="11" spans="1:5" ht="20.100000000000001" customHeight="1" thickBot="1">
      <c r="A11" s="54">
        <v>2003</v>
      </c>
      <c r="B11" s="55">
        <v>9939301</v>
      </c>
      <c r="C11" s="55">
        <v>31257100</v>
      </c>
      <c r="D11" s="55">
        <v>102750092</v>
      </c>
      <c r="E11" s="56">
        <v>40.090000000000003</v>
      </c>
    </row>
    <row r="12" spans="1:5" ht="20.100000000000001" customHeight="1" thickBot="1">
      <c r="A12" s="54">
        <v>2004</v>
      </c>
      <c r="B12" s="55">
        <v>10251351</v>
      </c>
      <c r="C12" s="55">
        <v>30343900</v>
      </c>
      <c r="D12" s="55">
        <v>103973387</v>
      </c>
      <c r="E12" s="56">
        <v>39.04</v>
      </c>
    </row>
    <row r="13" spans="1:5" ht="20.100000000000001" customHeight="1" thickBot="1">
      <c r="A13" s="54">
        <v>2005</v>
      </c>
      <c r="B13" s="55">
        <v>11899266</v>
      </c>
      <c r="C13" s="55">
        <v>30909000</v>
      </c>
      <c r="D13" s="55">
        <v>105857653</v>
      </c>
      <c r="E13" s="56">
        <v>40.44</v>
      </c>
    </row>
    <row r="14" spans="1:5" ht="20.100000000000001" customHeight="1" thickBot="1">
      <c r="A14" s="54">
        <v>2006</v>
      </c>
      <c r="B14" s="55">
        <v>10932000</v>
      </c>
      <c r="C14" s="55">
        <v>31457411</v>
      </c>
      <c r="D14" s="55">
        <v>106388935</v>
      </c>
      <c r="E14" s="56">
        <v>39.840000000000003</v>
      </c>
    </row>
    <row r="15" spans="1:5" ht="20.100000000000001" customHeight="1" thickBot="1">
      <c r="A15" s="54">
        <v>2007</v>
      </c>
      <c r="B15" s="55">
        <v>10011142</v>
      </c>
      <c r="C15" s="55">
        <v>33425311</v>
      </c>
      <c r="D15" s="55">
        <v>109941359</v>
      </c>
      <c r="E15" s="56">
        <v>39.51</v>
      </c>
    </row>
    <row r="16" spans="1:5" ht="20.100000000000001" customHeight="1" thickBot="1">
      <c r="A16" s="54">
        <v>2008</v>
      </c>
      <c r="B16" s="55">
        <v>9394515</v>
      </c>
      <c r="C16" s="55">
        <v>31109583</v>
      </c>
      <c r="D16" s="55">
        <v>111947265</v>
      </c>
      <c r="E16" s="56">
        <v>36.18</v>
      </c>
    </row>
    <row r="17" spans="1:5" ht="20.100000000000001" customHeight="1" thickBot="1">
      <c r="A17" s="54">
        <v>2009</v>
      </c>
      <c r="B17" s="55">
        <v>8962617</v>
      </c>
      <c r="C17" s="55">
        <v>35241834</v>
      </c>
      <c r="D17" s="55">
        <v>113833280</v>
      </c>
      <c r="E17" s="56">
        <v>38.83</v>
      </c>
    </row>
    <row r="18" spans="1:5" ht="20.100000000000001" customHeight="1" thickBot="1">
      <c r="A18" s="54">
        <v>2010</v>
      </c>
      <c r="B18" s="55">
        <v>8319779</v>
      </c>
      <c r="C18" s="55">
        <v>39049437</v>
      </c>
      <c r="D18" s="55">
        <v>116527546</v>
      </c>
      <c r="E18" s="56">
        <v>40.65</v>
      </c>
    </row>
    <row r="19" spans="1:5" ht="20.100000000000001" customHeight="1" thickBot="1">
      <c r="A19" s="54">
        <v>2011</v>
      </c>
      <c r="B19" s="55">
        <v>7700086</v>
      </c>
      <c r="C19" s="55">
        <v>37580491</v>
      </c>
      <c r="D19" s="55">
        <v>117370485</v>
      </c>
      <c r="E19" s="56">
        <v>38.58</v>
      </c>
    </row>
    <row r="25" spans="1:5" ht="20.100000000000001" customHeight="1">
      <c r="A25" s="49" t="s">
        <v>485</v>
      </c>
      <c r="B25" s="49"/>
      <c r="C25" s="49" t="s">
        <v>486</v>
      </c>
      <c r="D25" s="49"/>
      <c r="E25" s="49"/>
    </row>
    <row r="26" spans="1:5" ht="20.100000000000001" customHeight="1">
      <c r="A26" s="48" t="s">
        <v>487</v>
      </c>
      <c r="B26" s="48" t="s">
        <v>488</v>
      </c>
      <c r="C26" s="48" t="s">
        <v>487</v>
      </c>
      <c r="D26" s="48" t="s">
        <v>488</v>
      </c>
      <c r="E26" s="48" t="s">
        <v>489</v>
      </c>
    </row>
    <row r="27" spans="1:5" ht="20.100000000000001" customHeight="1">
      <c r="A27" s="41">
        <v>424853</v>
      </c>
      <c r="B27" s="41">
        <v>337688</v>
      </c>
      <c r="C27" s="42">
        <v>1132187</v>
      </c>
      <c r="D27" s="42">
        <v>782060</v>
      </c>
      <c r="E27" s="43">
        <v>1914247</v>
      </c>
    </row>
    <row r="28" spans="1:5" ht="20.100000000000001" customHeight="1">
      <c r="A28" s="41">
        <v>434804</v>
      </c>
      <c r="B28" s="41">
        <v>404450</v>
      </c>
      <c r="C28" s="44">
        <v>1123604</v>
      </c>
      <c r="D28" s="44">
        <v>870071</v>
      </c>
      <c r="E28" s="43">
        <v>1993675</v>
      </c>
    </row>
    <row r="29" spans="1:5" ht="20.100000000000001" customHeight="1">
      <c r="A29" s="41">
        <v>477210</v>
      </c>
      <c r="B29" s="41">
        <v>372416</v>
      </c>
      <c r="C29" s="44">
        <v>1241235</v>
      </c>
      <c r="D29" s="44">
        <v>901027</v>
      </c>
      <c r="E29" s="43">
        <v>2142262</v>
      </c>
    </row>
    <row r="30" spans="1:5" ht="20.100000000000001" customHeight="1">
      <c r="A30" s="41">
        <v>1088006</v>
      </c>
      <c r="B30" s="41">
        <v>3511210</v>
      </c>
      <c r="C30" s="44">
        <v>2234414</v>
      </c>
      <c r="D30" s="44">
        <v>5560436</v>
      </c>
      <c r="E30" s="43">
        <v>7794850</v>
      </c>
    </row>
    <row r="31" spans="1:5" ht="20.100000000000001" customHeight="1">
      <c r="A31" s="41">
        <v>775006</v>
      </c>
      <c r="B31" s="41">
        <v>733852</v>
      </c>
      <c r="C31" s="44">
        <v>1981479</v>
      </c>
      <c r="D31" s="44">
        <v>1672937</v>
      </c>
      <c r="E31" s="43">
        <v>3654416</v>
      </c>
    </row>
    <row r="32" spans="1:5" ht="20.100000000000001" customHeight="1">
      <c r="A32" s="41">
        <v>1236066</v>
      </c>
      <c r="B32" s="41">
        <v>1514121</v>
      </c>
      <c r="C32" s="44">
        <v>2899973</v>
      </c>
      <c r="D32" s="44">
        <v>3007981</v>
      </c>
      <c r="E32" s="43">
        <v>5907954</v>
      </c>
    </row>
    <row r="33" spans="1:5" ht="20.100000000000001" customHeight="1">
      <c r="A33" s="41">
        <v>1022783</v>
      </c>
      <c r="B33" s="41">
        <v>1100077</v>
      </c>
      <c r="C33" s="44">
        <v>2476553</v>
      </c>
      <c r="D33" s="44">
        <v>2354820</v>
      </c>
      <c r="E33" s="43">
        <v>4831373</v>
      </c>
    </row>
    <row r="34" spans="1:5" ht="20.100000000000001" customHeight="1">
      <c r="A34" s="41">
        <v>929033</v>
      </c>
      <c r="B34" s="41">
        <v>1070192</v>
      </c>
      <c r="C34" s="44">
        <v>2475915</v>
      </c>
      <c r="D34" s="44">
        <v>2381678</v>
      </c>
      <c r="E34" s="43">
        <v>4857593</v>
      </c>
    </row>
    <row r="35" spans="1:5" ht="20.100000000000001" customHeight="1">
      <c r="A35" s="41">
        <v>1247617</v>
      </c>
      <c r="B35" s="41">
        <v>1092164</v>
      </c>
      <c r="C35" s="44">
        <v>3235734</v>
      </c>
      <c r="D35" s="44">
        <v>2537303</v>
      </c>
      <c r="E35" s="43">
        <v>5773037</v>
      </c>
    </row>
    <row r="36" spans="1:5" ht="20.100000000000001" customHeight="1">
      <c r="A36" s="41">
        <v>3965315</v>
      </c>
      <c r="B36" s="41">
        <v>3988777</v>
      </c>
      <c r="C36" s="44">
        <v>10331042</v>
      </c>
      <c r="D36" s="44">
        <v>9382472</v>
      </c>
      <c r="E36" s="43">
        <v>19713514</v>
      </c>
    </row>
    <row r="37" spans="1:5" ht="20.100000000000001" customHeight="1">
      <c r="A37" s="41">
        <v>3975176</v>
      </c>
      <c r="B37" s="41">
        <v>3638512</v>
      </c>
      <c r="C37" s="44">
        <v>10089587</v>
      </c>
      <c r="D37" s="44">
        <v>8859002</v>
      </c>
      <c r="E37" s="43">
        <v>18948589</v>
      </c>
    </row>
    <row r="38" spans="1:5" ht="20.100000000000001" customHeight="1">
      <c r="A38" s="41">
        <v>1648117</v>
      </c>
      <c r="B38" s="41">
        <v>1900081</v>
      </c>
      <c r="C38" s="44">
        <v>4032435</v>
      </c>
      <c r="D38" s="44">
        <v>3972596</v>
      </c>
      <c r="E38" s="43">
        <v>8005031</v>
      </c>
    </row>
    <row r="39" spans="1:5" ht="20.100000000000001" customHeight="1">
      <c r="A39" s="41">
        <v>1952457</v>
      </c>
      <c r="B39" s="41">
        <v>2135423</v>
      </c>
      <c r="C39" s="44">
        <v>4727783</v>
      </c>
      <c r="D39" s="44">
        <v>4404321</v>
      </c>
      <c r="E39" s="43">
        <v>9132104</v>
      </c>
    </row>
    <row r="40" spans="1:5" ht="20.100000000000001" customHeight="1">
      <c r="A40" s="41">
        <v>2206853</v>
      </c>
      <c r="B40" s="41">
        <v>2456711</v>
      </c>
      <c r="C40" s="44">
        <v>5100052</v>
      </c>
      <c r="D40" s="44">
        <v>4839249</v>
      </c>
      <c r="E40" s="43">
        <v>9939301</v>
      </c>
    </row>
    <row r="41" spans="1:5" ht="20.100000000000001" customHeight="1">
      <c r="A41" s="41">
        <v>2429362</v>
      </c>
      <c r="B41" s="41">
        <v>2388045</v>
      </c>
      <c r="C41" s="44">
        <v>5345653</v>
      </c>
      <c r="D41" s="44">
        <v>4905698</v>
      </c>
      <c r="E41" s="43">
        <v>10251351</v>
      </c>
    </row>
    <row r="42" spans="1:5" ht="20.100000000000001" customHeight="1">
      <c r="A42" s="41">
        <v>2858910</v>
      </c>
      <c r="B42" s="41">
        <v>2825548</v>
      </c>
      <c r="C42" s="44">
        <v>6292433</v>
      </c>
      <c r="D42" s="44">
        <v>5606833</v>
      </c>
      <c r="E42" s="43">
        <v>11899266</v>
      </c>
    </row>
    <row r="43" spans="1:5" ht="20.100000000000001" customHeight="1">
      <c r="A43" s="41">
        <v>2556774</v>
      </c>
      <c r="B43" s="41">
        <v>2672976</v>
      </c>
      <c r="C43" s="44">
        <v>5772602</v>
      </c>
      <c r="D43" s="44">
        <v>5159398</v>
      </c>
      <c r="E43" s="43">
        <v>10932000</v>
      </c>
    </row>
    <row r="44" spans="1:5" ht="20.100000000000001" customHeight="1">
      <c r="A44" s="41">
        <v>2374383</v>
      </c>
      <c r="B44" s="41">
        <v>2012226</v>
      </c>
      <c r="C44" s="44">
        <v>5571949</v>
      </c>
      <c r="D44" s="44">
        <v>4439193</v>
      </c>
      <c r="E44" s="43">
        <v>10011142</v>
      </c>
    </row>
    <row r="45" spans="1:5" ht="20.100000000000001" customHeight="1">
      <c r="A45" s="41">
        <v>2198047</v>
      </c>
      <c r="B45" s="41">
        <v>2008812</v>
      </c>
      <c r="C45" s="44">
        <v>5245059</v>
      </c>
      <c r="D45" s="44">
        <v>4149456</v>
      </c>
      <c r="E45" s="43">
        <v>9394515</v>
      </c>
    </row>
    <row r="46" spans="1:5" ht="20.100000000000001" customHeight="1">
      <c r="A46" s="45">
        <v>2244293</v>
      </c>
      <c r="B46" s="45">
        <v>1565908</v>
      </c>
      <c r="C46" s="46">
        <v>5286561</v>
      </c>
      <c r="D46" s="46">
        <v>3676056</v>
      </c>
      <c r="E46" s="43">
        <v>8962617</v>
      </c>
    </row>
    <row r="47" spans="1:5" ht="20.100000000000001" customHeight="1">
      <c r="A47" s="47"/>
      <c r="B47" s="47"/>
      <c r="C47" s="47"/>
      <c r="D47" s="47"/>
      <c r="E47" s="43">
        <v>8319779</v>
      </c>
    </row>
    <row r="48" spans="1:5" ht="20.100000000000001" customHeight="1">
      <c r="A48" s="47"/>
      <c r="B48" s="47"/>
      <c r="C48" s="47"/>
      <c r="D48" s="47"/>
      <c r="E48" s="43">
        <v>7700086</v>
      </c>
    </row>
  </sheetData>
  <mergeCells count="3">
    <mergeCell ref="A25:B25"/>
    <mergeCell ref="C25:E25"/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E3" sqref="E3"/>
    </sheetView>
  </sheetViews>
  <sheetFormatPr defaultRowHeight="14.4"/>
  <cols>
    <col min="2" max="2" width="10.21875" bestFit="1" customWidth="1"/>
    <col min="3" max="3" width="23.109375" customWidth="1"/>
  </cols>
  <sheetData>
    <row r="1" spans="1:3" ht="20.100000000000001" customHeight="1">
      <c r="A1" s="22" t="s">
        <v>0</v>
      </c>
      <c r="B1" s="23" t="s">
        <v>497</v>
      </c>
      <c r="C1" s="24" t="s">
        <v>451</v>
      </c>
    </row>
    <row r="2" spans="1:3" ht="20.100000000000001" customHeight="1">
      <c r="A2" s="60" t="s">
        <v>14</v>
      </c>
      <c r="B2" s="62">
        <v>1610639</v>
      </c>
      <c r="C2" s="61" t="s">
        <v>496</v>
      </c>
    </row>
    <row r="3" spans="1:3" ht="20.100000000000001" customHeight="1">
      <c r="A3" s="58" t="s">
        <v>15</v>
      </c>
      <c r="B3" s="62">
        <v>1926148</v>
      </c>
      <c r="C3" s="59">
        <v>19.589057510714692</v>
      </c>
    </row>
    <row r="4" spans="1:3" ht="20.100000000000001" customHeight="1">
      <c r="A4" s="58" t="s">
        <v>16</v>
      </c>
      <c r="B4" s="62">
        <v>2114285</v>
      </c>
      <c r="C4" s="59">
        <v>9.7675256522344078</v>
      </c>
    </row>
    <row r="5" spans="1:3" ht="20.100000000000001" customHeight="1">
      <c r="A5" s="58" t="s">
        <v>17</v>
      </c>
      <c r="B5" s="62">
        <v>2571134</v>
      </c>
      <c r="C5" s="59">
        <v>21.607730272881849</v>
      </c>
    </row>
    <row r="6" spans="1:3" ht="20.100000000000001" customHeight="1">
      <c r="A6" s="58" t="s">
        <v>18</v>
      </c>
      <c r="B6" s="62">
        <v>2704906</v>
      </c>
      <c r="C6" s="59">
        <v>5.202840458723661</v>
      </c>
    </row>
    <row r="7" spans="1:3" ht="20.100000000000001" customHeight="1">
      <c r="A7" s="58" t="s">
        <v>19</v>
      </c>
      <c r="B7" s="62">
        <v>3097846</v>
      </c>
      <c r="C7" s="59">
        <v>14.526937350133423</v>
      </c>
    </row>
    <row r="8" spans="1:3" ht="20.100000000000001" customHeight="1">
      <c r="A8" s="58" t="s">
        <v>20</v>
      </c>
      <c r="B8" s="62">
        <v>3649991</v>
      </c>
      <c r="C8" s="59">
        <v>17.823513499379892</v>
      </c>
    </row>
    <row r="9" spans="1:3" ht="20.100000000000001" customHeight="1">
      <c r="A9" s="58" t="s">
        <v>21</v>
      </c>
      <c r="B9" s="62">
        <v>4506818</v>
      </c>
      <c r="C9" s="59">
        <v>23.474770211762166</v>
      </c>
    </row>
    <row r="10" spans="1:3" ht="20.100000000000001" customHeight="1">
      <c r="A10" s="58" t="s">
        <v>22</v>
      </c>
      <c r="B10" s="62">
        <v>5261138</v>
      </c>
      <c r="C10" s="59">
        <v>16.737307785670509</v>
      </c>
    </row>
    <row r="11" spans="1:3" ht="20.100000000000001" customHeight="1">
      <c r="A11" s="58" t="s">
        <v>23</v>
      </c>
      <c r="B11" s="62">
        <v>5659149.7699999996</v>
      </c>
      <c r="C11" s="59">
        <v>7.5651269744302381</v>
      </c>
    </row>
    <row r="12" spans="1:3" ht="20.100000000000001" customHeight="1">
      <c r="A12" s="58" t="s">
        <v>24</v>
      </c>
      <c r="B12" s="62">
        <v>6412678.0300000003</v>
      </c>
      <c r="C12" s="59">
        <v>13.315220317980748</v>
      </c>
    </row>
    <row r="13" spans="1:3" ht="20.100000000000001" customHeight="1">
      <c r="A13" s="58" t="s">
        <v>25</v>
      </c>
      <c r="B13" s="62">
        <v>7617459.2200000007</v>
      </c>
      <c r="C13" s="59">
        <v>18.787489163868102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activeCell="N11" sqref="N11"/>
    </sheetView>
  </sheetViews>
  <sheetFormatPr defaultRowHeight="14.4"/>
  <cols>
    <col min="1" max="1" width="7.5546875" customWidth="1"/>
    <col min="2" max="2" width="11" customWidth="1"/>
    <col min="3" max="3" width="12" customWidth="1"/>
    <col min="4" max="4" width="11.5546875" customWidth="1"/>
    <col min="5" max="5" width="10.33203125" customWidth="1"/>
    <col min="6" max="6" width="11.33203125" customWidth="1"/>
    <col min="7" max="7" width="11.5546875" customWidth="1"/>
    <col min="8" max="8" width="13.109375" customWidth="1"/>
    <col min="12" max="12" width="13.33203125" bestFit="1" customWidth="1"/>
    <col min="13" max="13" width="14.44140625" bestFit="1" customWidth="1"/>
    <col min="14" max="14" width="11.33203125" customWidth="1"/>
    <col min="15" max="15" width="12.44140625" bestFit="1" customWidth="1"/>
    <col min="16" max="16" width="13.33203125" customWidth="1"/>
  </cols>
  <sheetData>
    <row r="1" spans="1:16" s="31" customFormat="1" ht="52.5" customHeight="1">
      <c r="A1" s="30" t="s">
        <v>452</v>
      </c>
      <c r="B1" s="30" t="s">
        <v>453</v>
      </c>
      <c r="C1" s="30" t="s">
        <v>454</v>
      </c>
      <c r="D1" s="30" t="s">
        <v>455</v>
      </c>
      <c r="E1" s="30" t="s">
        <v>456</v>
      </c>
      <c r="F1" s="30" t="s">
        <v>457</v>
      </c>
      <c r="G1" s="30" t="s">
        <v>458</v>
      </c>
      <c r="H1" s="30" t="s">
        <v>459</v>
      </c>
      <c r="I1" s="30" t="s">
        <v>460</v>
      </c>
      <c r="L1" s="38" t="s">
        <v>452</v>
      </c>
      <c r="M1" s="38" t="s">
        <v>460</v>
      </c>
      <c r="N1" s="38" t="s">
        <v>470</v>
      </c>
      <c r="O1" s="30" t="s">
        <v>471</v>
      </c>
      <c r="P1" s="30" t="s">
        <v>472</v>
      </c>
    </row>
    <row r="2" spans="1:16" ht="20.100000000000001" customHeight="1">
      <c r="A2" s="3">
        <v>1999</v>
      </c>
      <c r="B2" s="26">
        <v>-5.25</v>
      </c>
      <c r="C2" s="26">
        <v>3.6</v>
      </c>
      <c r="D2" s="26">
        <v>5.23</v>
      </c>
      <c r="E2" s="26">
        <v>6.54</v>
      </c>
      <c r="F2" s="26">
        <v>3.87</v>
      </c>
      <c r="G2" s="26">
        <v>5.29</v>
      </c>
      <c r="H2" s="26">
        <v>5.15</v>
      </c>
      <c r="I2" s="26">
        <v>2.0099999999999998</v>
      </c>
      <c r="L2" s="40">
        <v>2012</v>
      </c>
      <c r="M2" s="39" t="s">
        <v>119</v>
      </c>
      <c r="N2" s="39" t="s">
        <v>130</v>
      </c>
      <c r="O2" s="39" t="s">
        <v>473</v>
      </c>
      <c r="P2" s="39" t="s">
        <v>474</v>
      </c>
    </row>
    <row r="3" spans="1:16" ht="20.100000000000001" customHeight="1">
      <c r="A3" s="3">
        <v>2000</v>
      </c>
      <c r="B3" s="26">
        <v>4</v>
      </c>
      <c r="C3" s="26">
        <v>11.08</v>
      </c>
      <c r="D3" s="26">
        <v>10.1</v>
      </c>
      <c r="E3" s="26">
        <v>10.19</v>
      </c>
      <c r="F3" s="26">
        <v>9.57</v>
      </c>
      <c r="G3" s="26">
        <v>17.510000000000002</v>
      </c>
      <c r="H3" s="26">
        <v>12.66</v>
      </c>
      <c r="I3" s="26">
        <v>9.35</v>
      </c>
      <c r="L3" s="40">
        <v>2011</v>
      </c>
      <c r="M3" s="39" t="s">
        <v>475</v>
      </c>
      <c r="N3" s="39" t="s">
        <v>476</v>
      </c>
      <c r="O3" s="39" t="s">
        <v>477</v>
      </c>
      <c r="P3" s="39" t="s">
        <v>478</v>
      </c>
    </row>
    <row r="4" spans="1:16" ht="20.100000000000001" customHeight="1">
      <c r="A4" s="3">
        <v>2001</v>
      </c>
      <c r="B4" s="26">
        <v>12.03</v>
      </c>
      <c r="C4" s="26">
        <v>14.48</v>
      </c>
      <c r="D4" s="26">
        <v>12.59</v>
      </c>
      <c r="E4" s="26">
        <v>8.14</v>
      </c>
      <c r="F4" s="26">
        <v>8.92</v>
      </c>
      <c r="G4" s="26">
        <v>11.9</v>
      </c>
      <c r="H4" s="26">
        <v>14.16</v>
      </c>
      <c r="I4" s="26">
        <v>12.55</v>
      </c>
      <c r="L4" s="40">
        <v>2010</v>
      </c>
      <c r="M4" s="40" t="s">
        <v>479</v>
      </c>
      <c r="N4" s="40" t="s">
        <v>480</v>
      </c>
      <c r="O4" s="40" t="s">
        <v>481</v>
      </c>
      <c r="P4" s="40" t="s">
        <v>482</v>
      </c>
    </row>
    <row r="5" spans="1:16" ht="20.100000000000001" customHeight="1">
      <c r="A5" s="3">
        <v>2002</v>
      </c>
      <c r="B5" s="26">
        <v>9.1300000000000008</v>
      </c>
      <c r="C5" s="26">
        <v>9.18</v>
      </c>
      <c r="D5" s="26">
        <v>12.71</v>
      </c>
      <c r="E5" s="26">
        <v>2.69</v>
      </c>
      <c r="F5" s="26">
        <v>5.63</v>
      </c>
      <c r="G5" s="26">
        <v>10.85</v>
      </c>
      <c r="H5" s="26">
        <v>15.52</v>
      </c>
      <c r="I5" s="26">
        <v>10.029999999999999</v>
      </c>
      <c r="L5" s="40">
        <v>2009</v>
      </c>
      <c r="M5" s="40" t="s">
        <v>477</v>
      </c>
      <c r="N5" s="40" t="s">
        <v>480</v>
      </c>
      <c r="O5" s="40" t="s">
        <v>483</v>
      </c>
      <c r="P5" s="40" t="s">
        <v>484</v>
      </c>
    </row>
    <row r="6" spans="1:16" ht="20.100000000000001" customHeight="1">
      <c r="A6" s="3">
        <v>2003</v>
      </c>
      <c r="B6" s="26">
        <v>-1.72</v>
      </c>
      <c r="C6" s="26">
        <v>6.24</v>
      </c>
      <c r="D6" s="26">
        <v>9.2100000000000009</v>
      </c>
      <c r="E6" s="26">
        <v>7.09</v>
      </c>
      <c r="F6" s="26">
        <v>5.67</v>
      </c>
      <c r="G6" s="26">
        <v>11.71</v>
      </c>
      <c r="H6" s="26">
        <v>4.0999999999999996</v>
      </c>
      <c r="I6" s="26">
        <v>5.0599999999999996</v>
      </c>
    </row>
    <row r="7" spans="1:16" ht="20.100000000000001" customHeight="1">
      <c r="A7" s="3">
        <v>2004</v>
      </c>
      <c r="B7" s="26">
        <v>6.38</v>
      </c>
      <c r="C7" s="26">
        <v>4.8499999999999996</v>
      </c>
      <c r="D7" s="26">
        <v>7.4</v>
      </c>
      <c r="E7" s="26">
        <v>4.87</v>
      </c>
      <c r="F7" s="26">
        <v>4.75</v>
      </c>
      <c r="G7" s="27">
        <v>10.31</v>
      </c>
      <c r="H7" s="28">
        <v>5.84</v>
      </c>
      <c r="I7" s="26">
        <v>6.4</v>
      </c>
    </row>
    <row r="8" spans="1:16" ht="20.100000000000001" customHeight="1">
      <c r="A8" s="3">
        <v>2005</v>
      </c>
      <c r="B8" s="26">
        <v>13.91</v>
      </c>
      <c r="C8" s="26">
        <v>13.71</v>
      </c>
      <c r="D8" s="26">
        <v>13.94</v>
      </c>
      <c r="E8" s="26">
        <v>6.92</v>
      </c>
      <c r="F8" s="26">
        <v>6.13</v>
      </c>
      <c r="G8" s="27">
        <v>8.24</v>
      </c>
      <c r="H8" s="28">
        <v>44.75</v>
      </c>
      <c r="I8" s="26">
        <v>17.11</v>
      </c>
    </row>
    <row r="9" spans="1:16" ht="20.100000000000001" customHeight="1">
      <c r="A9" s="3">
        <v>2006</v>
      </c>
      <c r="B9" s="25">
        <v>12.94</v>
      </c>
      <c r="C9" s="25">
        <v>6.36</v>
      </c>
      <c r="D9" s="25">
        <v>4.83</v>
      </c>
      <c r="E9" s="25">
        <v>6.84</v>
      </c>
      <c r="F9" s="25">
        <v>5.87</v>
      </c>
      <c r="G9" s="25">
        <v>8.1300000000000008</v>
      </c>
      <c r="H9" s="25">
        <v>1.02</v>
      </c>
      <c r="I9" s="25">
        <v>6.6</v>
      </c>
    </row>
    <row r="10" spans="1:16" ht="20.100000000000001" customHeight="1">
      <c r="A10" s="3">
        <v>2007</v>
      </c>
      <c r="B10" s="25">
        <v>11.26</v>
      </c>
      <c r="C10" s="25">
        <v>6.41</v>
      </c>
      <c r="D10" s="25">
        <v>4.88</v>
      </c>
      <c r="E10" s="25">
        <v>8.42</v>
      </c>
      <c r="F10" s="25">
        <v>4.3099999999999996</v>
      </c>
      <c r="G10" s="25">
        <v>8.83</v>
      </c>
      <c r="H10" s="25">
        <v>1.25</v>
      </c>
      <c r="I10" s="25">
        <v>6.59</v>
      </c>
    </row>
    <row r="11" spans="1:16" ht="20.100000000000001" customHeight="1">
      <c r="A11" s="3">
        <v>2008</v>
      </c>
      <c r="B11" s="25">
        <v>16.350000000000001</v>
      </c>
      <c r="C11" s="25">
        <v>12.53</v>
      </c>
      <c r="D11" s="25">
        <v>10.92</v>
      </c>
      <c r="E11" s="25">
        <v>7.33</v>
      </c>
      <c r="F11" s="25">
        <v>7.96</v>
      </c>
      <c r="G11" s="25">
        <v>6.66</v>
      </c>
      <c r="H11" s="25">
        <v>7.49</v>
      </c>
      <c r="I11" s="25">
        <v>11.06</v>
      </c>
    </row>
    <row r="12" spans="1:16" ht="20.100000000000001" customHeight="1">
      <c r="A12" s="3">
        <v>2009</v>
      </c>
      <c r="B12" s="25">
        <v>3.88</v>
      </c>
      <c r="C12" s="32">
        <v>7.81</v>
      </c>
      <c r="D12" s="32">
        <v>1.83</v>
      </c>
      <c r="E12" s="32">
        <v>6</v>
      </c>
      <c r="F12" s="25">
        <v>3.89</v>
      </c>
      <c r="G12" s="25">
        <v>3.89</v>
      </c>
      <c r="H12" s="25">
        <v>-3.67</v>
      </c>
      <c r="I12" s="25">
        <v>2.78</v>
      </c>
    </row>
    <row r="13" spans="1:16" ht="20.100000000000001" customHeight="1">
      <c r="A13" s="3">
        <v>2010</v>
      </c>
      <c r="B13" s="25">
        <v>15.64</v>
      </c>
      <c r="C13" s="32">
        <v>6.96</v>
      </c>
      <c r="D13" s="32">
        <v>4.08</v>
      </c>
      <c r="E13" s="32">
        <v>6.51</v>
      </c>
      <c r="F13" s="25">
        <v>2.19</v>
      </c>
      <c r="G13" s="25">
        <v>3.29</v>
      </c>
      <c r="H13" s="25">
        <v>2.69</v>
      </c>
      <c r="I13" s="25">
        <v>6.96</v>
      </c>
    </row>
    <row r="14" spans="1:16" ht="20.100000000000001" customHeight="1">
      <c r="A14" s="3">
        <v>2011</v>
      </c>
      <c r="B14" s="25">
        <v>3.64</v>
      </c>
      <c r="C14" s="32">
        <v>4.51</v>
      </c>
      <c r="D14" s="32">
        <v>3.47</v>
      </c>
      <c r="E14" s="32">
        <v>7.57</v>
      </c>
      <c r="F14" s="25">
        <v>4.26</v>
      </c>
      <c r="G14" s="25">
        <v>5.16</v>
      </c>
      <c r="H14" s="25">
        <v>1.92</v>
      </c>
      <c r="I14" s="25">
        <v>3.79</v>
      </c>
    </row>
    <row r="18" ht="20.100000000000001" customHeight="1"/>
    <row r="19" ht="20.100000000000001" customHeight="1"/>
    <row r="20" ht="20.100000000000001" customHeight="1"/>
    <row r="21" ht="20.100000000000001" customHeight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topLeftCell="A13" workbookViewId="0">
      <selection activeCell="N9" sqref="N9"/>
    </sheetView>
  </sheetViews>
  <sheetFormatPr defaultRowHeight="14.4"/>
  <cols>
    <col min="1" max="1" width="13.109375" style="21" customWidth="1"/>
    <col min="2" max="2" width="13.5546875" customWidth="1"/>
    <col min="3" max="3" width="17.109375" customWidth="1"/>
    <col min="4" max="4" width="13" customWidth="1"/>
    <col min="5" max="5" width="16.6640625" customWidth="1"/>
    <col min="6" max="6" width="12.109375" customWidth="1"/>
    <col min="7" max="7" width="12" customWidth="1"/>
  </cols>
  <sheetData>
    <row r="1" spans="1:8" ht="24" customHeight="1">
      <c r="A1" s="50" t="s">
        <v>461</v>
      </c>
      <c r="B1" s="51"/>
      <c r="C1" s="51"/>
      <c r="D1" s="51"/>
      <c r="E1" s="51"/>
      <c r="F1" s="51"/>
      <c r="G1" s="51"/>
      <c r="H1" s="51"/>
    </row>
    <row r="2" spans="1:8" s="37" customFormat="1" ht="36" customHeight="1">
      <c r="A2" s="23" t="s">
        <v>469</v>
      </c>
      <c r="B2" s="34" t="s">
        <v>462</v>
      </c>
      <c r="C2" s="35" t="s">
        <v>463</v>
      </c>
      <c r="D2" s="35" t="s">
        <v>464</v>
      </c>
      <c r="E2" s="35" t="s">
        <v>465</v>
      </c>
      <c r="F2" s="35" t="s">
        <v>466</v>
      </c>
      <c r="G2" s="35" t="s">
        <v>467</v>
      </c>
      <c r="H2" s="35" t="s">
        <v>468</v>
      </c>
    </row>
    <row r="3" spans="1:8" ht="20.100000000000001" customHeight="1">
      <c r="A3" s="1" t="s">
        <v>4</v>
      </c>
      <c r="B3" s="36">
        <v>0</v>
      </c>
      <c r="C3" s="33">
        <v>25.94</v>
      </c>
      <c r="D3" s="33">
        <v>21.52</v>
      </c>
      <c r="E3" s="33">
        <v>30.13</v>
      </c>
      <c r="F3" s="33">
        <v>9.92</v>
      </c>
      <c r="G3" s="33">
        <v>18.350000000000001</v>
      </c>
      <c r="H3" s="33">
        <v>17.600000000000001</v>
      </c>
    </row>
    <row r="4" spans="1:8" ht="20.100000000000001" customHeight="1">
      <c r="A4" s="1" t="s">
        <v>5</v>
      </c>
      <c r="B4" s="36">
        <v>11.984435797665377</v>
      </c>
      <c r="C4" s="33">
        <v>28.39</v>
      </c>
      <c r="D4" s="33">
        <v>23.37</v>
      </c>
      <c r="E4" s="33">
        <v>33.35</v>
      </c>
      <c r="F4" s="33">
        <v>30.37</v>
      </c>
      <c r="G4" s="33">
        <v>19.37</v>
      </c>
      <c r="H4" s="33">
        <v>20.079999999999998</v>
      </c>
    </row>
    <row r="5" spans="1:8" ht="20.100000000000001" customHeight="1">
      <c r="A5" s="1" t="s">
        <v>6</v>
      </c>
      <c r="B5" s="36">
        <v>5.8026407227241075</v>
      </c>
      <c r="C5" s="33">
        <v>30.85</v>
      </c>
      <c r="D5" s="33">
        <v>27.01</v>
      </c>
      <c r="E5" s="33">
        <v>34.74</v>
      </c>
      <c r="F5" s="33">
        <v>21.21</v>
      </c>
      <c r="G5" s="33">
        <v>20.100000000000001</v>
      </c>
      <c r="H5" s="33">
        <v>19.97</v>
      </c>
    </row>
    <row r="6" spans="1:8" ht="20.100000000000001" customHeight="1">
      <c r="A6" s="1" t="s">
        <v>7</v>
      </c>
      <c r="B6" s="36">
        <v>5.4187192118226672</v>
      </c>
      <c r="C6" s="33">
        <v>33.89</v>
      </c>
      <c r="D6" s="33">
        <v>31.86</v>
      </c>
      <c r="E6" s="33">
        <v>38.369999999999997</v>
      </c>
      <c r="F6" s="33">
        <v>7.4</v>
      </c>
      <c r="G6" s="33">
        <v>22.18</v>
      </c>
      <c r="H6" s="33">
        <v>24.47</v>
      </c>
    </row>
    <row r="7" spans="1:8" ht="20.100000000000001" customHeight="1">
      <c r="A7" s="1" t="s">
        <v>8</v>
      </c>
      <c r="B7" s="36">
        <v>12.429906542056081</v>
      </c>
      <c r="C7" s="33">
        <v>36.86</v>
      </c>
      <c r="D7" s="33">
        <v>32.770000000000003</v>
      </c>
      <c r="E7" s="33">
        <v>39.450000000000003</v>
      </c>
      <c r="F7" s="33">
        <v>32.53</v>
      </c>
      <c r="G7" s="33">
        <v>24.43</v>
      </c>
      <c r="H7" s="33">
        <v>25.3</v>
      </c>
    </row>
    <row r="8" spans="1:8" ht="20.100000000000001" customHeight="1">
      <c r="A8" s="1" t="s">
        <v>9</v>
      </c>
      <c r="B8" s="36">
        <v>8.0077583818231997</v>
      </c>
      <c r="C8" s="33">
        <v>40.4</v>
      </c>
      <c r="D8" s="33">
        <v>37.090000000000003</v>
      </c>
      <c r="E8" s="33">
        <v>41.18</v>
      </c>
      <c r="F8" s="33">
        <v>30.36</v>
      </c>
      <c r="G8" s="33">
        <v>24.91</v>
      </c>
      <c r="H8" s="33">
        <v>26.33</v>
      </c>
    </row>
    <row r="9" spans="1:8" ht="20.100000000000001" customHeight="1">
      <c r="A9" s="1" t="s">
        <v>10</v>
      </c>
      <c r="B9" s="36">
        <v>7.2344792201128802</v>
      </c>
      <c r="C9" s="33">
        <v>43.72</v>
      </c>
      <c r="D9" s="33">
        <v>40.880000000000003</v>
      </c>
      <c r="E9" s="33">
        <v>44.8</v>
      </c>
      <c r="F9" s="33">
        <v>17.73</v>
      </c>
      <c r="G9" s="33">
        <v>27.63</v>
      </c>
      <c r="H9" s="33">
        <v>27.73</v>
      </c>
    </row>
    <row r="10" spans="1:8" ht="20.100000000000001" customHeight="1">
      <c r="A10" s="1" t="s">
        <v>11</v>
      </c>
      <c r="B10" s="36">
        <v>11.483253588516758</v>
      </c>
      <c r="C10" s="33">
        <v>47.28</v>
      </c>
      <c r="D10" s="33">
        <v>43.51</v>
      </c>
      <c r="E10" s="33">
        <v>45.54</v>
      </c>
      <c r="F10" s="33">
        <v>26.15</v>
      </c>
      <c r="G10" s="33">
        <v>31.26</v>
      </c>
      <c r="H10" s="33">
        <v>27.99</v>
      </c>
    </row>
    <row r="11" spans="1:8" ht="20.100000000000001" customHeight="1">
      <c r="A11" s="1" t="s">
        <v>12</v>
      </c>
      <c r="B11" s="36">
        <v>74.892703862660937</v>
      </c>
      <c r="C11" s="33">
        <v>80.64</v>
      </c>
      <c r="D11" s="33">
        <v>65.27</v>
      </c>
      <c r="E11" s="33">
        <v>87.02</v>
      </c>
      <c r="F11" s="33">
        <v>61.09</v>
      </c>
      <c r="G11" s="33">
        <v>80.790000000000006</v>
      </c>
      <c r="H11" s="33">
        <v>76.569999999999993</v>
      </c>
    </row>
    <row r="12" spans="1:8" ht="20.100000000000001" customHeight="1">
      <c r="A12" s="1" t="s">
        <v>13</v>
      </c>
      <c r="B12" s="36">
        <v>17.411042944785272</v>
      </c>
      <c r="C12" s="33">
        <v>101.05</v>
      </c>
      <c r="D12" s="33">
        <v>86.48</v>
      </c>
      <c r="E12" s="33">
        <v>96.33</v>
      </c>
      <c r="F12" s="33">
        <v>60.2</v>
      </c>
      <c r="G12" s="33">
        <v>91.67</v>
      </c>
      <c r="H12" s="33">
        <v>91.38</v>
      </c>
    </row>
    <row r="13" spans="1:8" ht="20.100000000000001" customHeight="1">
      <c r="A13" s="1" t="s">
        <v>14</v>
      </c>
      <c r="B13" s="36">
        <v>4.5041279130525682</v>
      </c>
      <c r="C13" s="33">
        <v>100</v>
      </c>
      <c r="D13" s="33">
        <v>100</v>
      </c>
      <c r="E13" s="33">
        <v>100</v>
      </c>
      <c r="F13" s="33">
        <v>100</v>
      </c>
      <c r="G13" s="33">
        <v>100</v>
      </c>
      <c r="H13" s="33">
        <v>100</v>
      </c>
    </row>
    <row r="14" spans="1:8" ht="20.100000000000001" customHeight="1">
      <c r="A14" s="1" t="s">
        <v>15</v>
      </c>
      <c r="B14" s="36">
        <v>14.299999999999995</v>
      </c>
      <c r="C14" s="33">
        <v>117.25</v>
      </c>
      <c r="D14" s="33">
        <v>116.15</v>
      </c>
      <c r="E14" s="33">
        <v>110.24</v>
      </c>
      <c r="F14" s="33">
        <v>112.78</v>
      </c>
      <c r="G14" s="33">
        <v>112.11</v>
      </c>
      <c r="H14" s="33">
        <v>114.83</v>
      </c>
    </row>
    <row r="15" spans="1:8" ht="20.100000000000001" customHeight="1">
      <c r="A15" s="1" t="s">
        <v>16</v>
      </c>
      <c r="B15" s="36">
        <v>5.888013998250222</v>
      </c>
      <c r="C15" s="33">
        <v>133.80000000000001</v>
      </c>
      <c r="D15" s="33">
        <v>119.84</v>
      </c>
      <c r="E15" s="33">
        <v>115.08</v>
      </c>
      <c r="F15" s="33">
        <v>274.97000000000003</v>
      </c>
      <c r="G15" s="33">
        <v>105.18</v>
      </c>
      <c r="H15" s="33">
        <v>113.86</v>
      </c>
    </row>
    <row r="16" spans="1:8" ht="20.100000000000001" customHeight="1">
      <c r="A16" s="1" t="s">
        <v>17</v>
      </c>
      <c r="B16" s="36">
        <v>5.494505494505499</v>
      </c>
      <c r="C16" s="33">
        <v>143.43</v>
      </c>
      <c r="D16" s="33">
        <v>134.84</v>
      </c>
      <c r="E16" s="33">
        <v>126.94</v>
      </c>
      <c r="F16" s="33">
        <v>266.72000000000003</v>
      </c>
      <c r="G16" s="33">
        <v>102.37</v>
      </c>
      <c r="H16" s="33">
        <v>108.64</v>
      </c>
    </row>
    <row r="17" spans="1:8" ht="20.100000000000001" customHeight="1">
      <c r="A17" s="1" t="s">
        <v>18</v>
      </c>
      <c r="B17" s="36">
        <v>8.5447994987468636</v>
      </c>
      <c r="C17" s="33">
        <v>152.66</v>
      </c>
      <c r="D17" s="33">
        <v>151.33000000000001</v>
      </c>
      <c r="E17" s="33">
        <v>145.22999999999999</v>
      </c>
      <c r="F17" s="33">
        <v>147.06</v>
      </c>
      <c r="G17" s="33">
        <v>108.67</v>
      </c>
      <c r="H17" s="33">
        <v>116.42</v>
      </c>
    </row>
    <row r="18" spans="1:8" ht="20.100000000000001" customHeight="1">
      <c r="A18" s="1" t="s">
        <v>19</v>
      </c>
      <c r="B18" s="36">
        <v>14.337253770113287</v>
      </c>
      <c r="C18" s="33">
        <v>171.07</v>
      </c>
      <c r="D18" s="33">
        <v>167.12</v>
      </c>
      <c r="E18" s="33">
        <v>166.67</v>
      </c>
      <c r="F18" s="33">
        <v>119.3</v>
      </c>
      <c r="G18" s="33">
        <v>119.09</v>
      </c>
      <c r="H18" s="33">
        <v>129.76</v>
      </c>
    </row>
    <row r="19" spans="1:8" ht="20.100000000000001" customHeight="1">
      <c r="A19" s="1" t="s">
        <v>20</v>
      </c>
      <c r="B19" s="36">
        <v>14.085573646346075</v>
      </c>
      <c r="C19" s="33">
        <v>194.32</v>
      </c>
      <c r="D19" s="33">
        <v>195.22</v>
      </c>
      <c r="E19" s="33">
        <v>199.59</v>
      </c>
      <c r="F19" s="33">
        <v>146.01</v>
      </c>
      <c r="G19" s="33">
        <v>119.36</v>
      </c>
      <c r="H19" s="33">
        <v>123.18</v>
      </c>
    </row>
    <row r="20" spans="1:8" ht="20.100000000000001" customHeight="1">
      <c r="A20" s="1" t="s">
        <v>21</v>
      </c>
      <c r="B20" s="36">
        <v>11.256776192056641</v>
      </c>
      <c r="C20" s="33">
        <v>222</v>
      </c>
      <c r="D20" s="33">
        <v>215.09</v>
      </c>
      <c r="E20" s="33">
        <v>223.32</v>
      </c>
      <c r="F20" s="33">
        <v>433.35</v>
      </c>
      <c r="G20" s="33">
        <v>123.4</v>
      </c>
      <c r="H20" s="33">
        <v>132.43</v>
      </c>
    </row>
    <row r="21" spans="1:8" ht="20.100000000000001" customHeight="1">
      <c r="A21" s="1" t="s">
        <v>22</v>
      </c>
      <c r="B21" s="36">
        <v>18.152438721225074</v>
      </c>
      <c r="C21" s="33">
        <v>251.85</v>
      </c>
      <c r="D21" s="33">
        <v>246.23</v>
      </c>
      <c r="E21" s="33">
        <v>277.62</v>
      </c>
      <c r="F21" s="33">
        <v>268.25</v>
      </c>
      <c r="G21" s="33">
        <v>142.9</v>
      </c>
      <c r="H21" s="33">
        <v>170.75</v>
      </c>
    </row>
    <row r="22" spans="1:8" ht="20.100000000000001" customHeight="1">
      <c r="A22" s="1" t="s">
        <v>23</v>
      </c>
      <c r="B22" s="36">
        <v>8.2814341020030344</v>
      </c>
      <c r="C22" s="33">
        <v>263.48</v>
      </c>
      <c r="D22" s="33">
        <v>275.52</v>
      </c>
      <c r="E22" s="33">
        <v>341.83</v>
      </c>
      <c r="F22" s="33">
        <v>1157.9100000000001</v>
      </c>
      <c r="G22" s="33">
        <v>145.28</v>
      </c>
      <c r="H22" s="33">
        <v>168.96</v>
      </c>
    </row>
    <row r="23" spans="1:8" ht="20.100000000000001" customHeight="1">
      <c r="A23" s="1" t="s">
        <v>24</v>
      </c>
      <c r="B23" s="36">
        <v>8.0250272034820593</v>
      </c>
      <c r="C23" s="33">
        <v>278.7</v>
      </c>
      <c r="D23" s="33">
        <v>296.3</v>
      </c>
      <c r="E23" s="33">
        <v>373.15</v>
      </c>
      <c r="F23" s="33">
        <v>286.02999999999997</v>
      </c>
      <c r="G23" s="33">
        <v>147.55000000000001</v>
      </c>
      <c r="H23" s="33">
        <v>177.6</v>
      </c>
    </row>
    <row r="24" spans="1:8" ht="20.100000000000001" customHeight="1">
      <c r="A24" s="1" t="s">
        <v>25</v>
      </c>
      <c r="B24" s="36">
        <v>8.5980501492966788</v>
      </c>
      <c r="C24" s="33">
        <v>295.89021096430395</v>
      </c>
      <c r="D24" s="33">
        <v>329.41757156959528</v>
      </c>
      <c r="E24" s="33">
        <v>395.0008304268394</v>
      </c>
      <c r="F24" s="33">
        <v>253.88127853881281</v>
      </c>
      <c r="G24" s="33">
        <v>160.22615535889872</v>
      </c>
      <c r="H24" s="33">
        <v>196.40203778390998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data_tugas</vt:lpstr>
      <vt:lpstr>inflasi_bulanan</vt:lpstr>
      <vt:lpstr>pengangguran</vt:lpstr>
      <vt:lpstr>jumlah_uang_beredar(M1)</vt:lpstr>
      <vt:lpstr>inflasi_menurut_komoditi</vt:lpstr>
      <vt:lpstr>GDP_deflator_per_penggunaan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Cempaka</cp:lastModifiedBy>
  <dcterms:created xsi:type="dcterms:W3CDTF">2012-03-21T20:35:09Z</dcterms:created>
  <dcterms:modified xsi:type="dcterms:W3CDTF">2012-03-22T05:46:49Z</dcterms:modified>
</cp:coreProperties>
</file>